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9" i="1"/>
  <c r="H9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I9" i="1"/>
  <c r="J9" i="1"/>
  <c r="E12" i="1"/>
  <c r="E13" i="1"/>
  <c r="E14" i="1"/>
  <c r="E15" i="1"/>
  <c r="E16" i="1"/>
  <c r="E17" i="1"/>
  <c r="E18" i="1"/>
  <c r="E19" i="1"/>
  <c r="C12" i="1"/>
  <c r="C13" i="1"/>
  <c r="C14" i="1"/>
  <c r="C15" i="1"/>
  <c r="C16" i="1"/>
  <c r="C17" i="1"/>
  <c r="C18" i="1"/>
  <c r="C5" i="1"/>
  <c r="C6" i="1"/>
  <c r="C7" i="1"/>
  <c r="C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<sst xmlns="http://schemas.openxmlformats.org/spreadsheetml/2006/main" count="46" uniqueCount="44">
  <si>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</si>
  <si>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</si>
  <si>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</si>
  <si>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</si>
  <si>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</si>
  <si>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</si>
  <si>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</si>
  <si>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</si>
  <si>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</si>
  <si>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</si>
  <si>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</si>
  <si>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</si>
  <si>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</si>
  <si>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</si>
  <si>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</si>
  <si>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</si>
  <si>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</si>
  <si>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</si>
  <si>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</si>
  <si>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</si>
  <si>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</si>
  <si>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</si>
  <si>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</si>
  <si>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</si>
  <si>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</si>
  <si>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</si>
  <si>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</si>
  <si>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Макаронные изделия отварные</t>
  </si>
  <si>
    <t>Чай с сахаром</t>
  </si>
  <si>
    <t>Батон</t>
  </si>
  <si>
    <t>Напиток из свежей ягоды</t>
  </si>
  <si>
    <t>Хлеб пшеничный</t>
  </si>
  <si>
    <t>Хлеб ржаной</t>
  </si>
  <si>
    <t>50</t>
  </si>
  <si>
    <t>200</t>
  </si>
  <si>
    <t>Итого</t>
  </si>
  <si>
    <t>Запеканка творожно-рисовая со сгущенным молоком</t>
  </si>
  <si>
    <t>Фрукт свежий</t>
  </si>
  <si>
    <t>150/20</t>
  </si>
  <si>
    <t>160</t>
  </si>
  <si>
    <t>580</t>
  </si>
  <si>
    <t>Винегрет овощной</t>
  </si>
  <si>
    <t>Суп с рыбными консервами и зеленью</t>
  </si>
  <si>
    <t>Фрикаделька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</si>
</sst>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fill" vertical="justify"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-9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L15" t="str">
            <v>350</v>
          </cell>
          <cell r="M15" t="str">
            <v>20,81</v>
          </cell>
          <cell r="N15" t="str">
            <v>14,73</v>
          </cell>
          <cell r="O15" t="str">
            <v>33,65</v>
          </cell>
          <cell r="Q15" t="str">
            <v>1004</v>
          </cell>
        </row>
        <row r="16">
          <cell r="L16" t="str">
            <v>45</v>
          </cell>
          <cell r="M16" t="str">
            <v>0,19</v>
          </cell>
          <cell r="N16" t="str">
            <v>0,04</v>
          </cell>
          <cell r="O16" t="str">
            <v>10,94</v>
          </cell>
          <cell r="Q16" t="str">
            <v>376</v>
          </cell>
        </row>
        <row r="17">
          <cell r="L17" t="str">
            <v>132</v>
          </cell>
          <cell r="M17" t="str">
            <v>4,00</v>
          </cell>
          <cell r="N17" t="str">
            <v>1,67</v>
          </cell>
          <cell r="O17" t="str">
            <v>25,00</v>
          </cell>
          <cell r="Q17" t="str">
            <v>0003</v>
          </cell>
        </row>
        <row r="18">
          <cell r="L18" t="str">
            <v>83</v>
          </cell>
          <cell r="M18" t="str">
            <v>0,64</v>
          </cell>
          <cell r="N18" t="str">
            <v xml:space="preserve"> </v>
          </cell>
          <cell r="O18" t="str">
            <v>17,07</v>
          </cell>
          <cell r="Q18" t="str">
            <v>1039</v>
          </cell>
        </row>
        <row r="19">
          <cell r="L19" t="str">
            <v>610</v>
          </cell>
          <cell r="M19" t="str">
            <v>25,64</v>
          </cell>
          <cell r="N19" t="str">
            <v>16,44</v>
          </cell>
          <cell r="O19" t="str">
            <v>86,66</v>
          </cell>
        </row>
        <row r="21">
          <cell r="H21" t="str">
            <v>50</v>
          </cell>
          <cell r="L21" t="str">
            <v>56</v>
          </cell>
          <cell r="M21" t="str">
            <v>0,59</v>
          </cell>
          <cell r="N21" t="str">
            <v>4,46</v>
          </cell>
          <cell r="O21" t="str">
            <v>3,42</v>
          </cell>
          <cell r="Q21" t="str">
            <v>67</v>
          </cell>
        </row>
        <row r="22">
          <cell r="H22" t="str">
            <v>250/1</v>
          </cell>
          <cell r="L22" t="str">
            <v>167</v>
          </cell>
          <cell r="M22" t="str">
            <v>7,87</v>
          </cell>
          <cell r="N22" t="str">
            <v>5,15</v>
          </cell>
          <cell r="O22" t="str">
            <v>15,38</v>
          </cell>
          <cell r="Q22" t="str">
            <v>1034</v>
          </cell>
        </row>
        <row r="23">
          <cell r="H23" t="str">
            <v>70</v>
          </cell>
          <cell r="L23" t="str">
            <v>98</v>
          </cell>
          <cell r="M23" t="str">
            <v>10,43</v>
          </cell>
          <cell r="N23" t="str">
            <v>4,48</v>
          </cell>
          <cell r="O23" t="str">
            <v>3,91</v>
          </cell>
          <cell r="Q23" t="str">
            <v>297</v>
          </cell>
        </row>
        <row r="24">
          <cell r="H24" t="str">
            <v>150</v>
          </cell>
          <cell r="L24" t="str">
            <v>187</v>
          </cell>
          <cell r="M24" t="str">
            <v>5,02</v>
          </cell>
          <cell r="N24" t="str">
            <v>4,10</v>
          </cell>
          <cell r="O24" t="str">
            <v>32,40</v>
          </cell>
          <cell r="Q24" t="str">
            <v>309</v>
          </cell>
        </row>
        <row r="25">
          <cell r="H25" t="str">
            <v>200</v>
          </cell>
          <cell r="L25" t="str">
            <v>101</v>
          </cell>
          <cell r="M25" t="str">
            <v>0,16</v>
          </cell>
          <cell r="N25" t="str">
            <v xml:space="preserve"> </v>
          </cell>
          <cell r="O25" t="str">
            <v>19,62</v>
          </cell>
          <cell r="Q25" t="str">
            <v>1024</v>
          </cell>
        </row>
        <row r="26">
          <cell r="H26" t="str">
            <v>50</v>
          </cell>
          <cell r="L26" t="str">
            <v>126</v>
          </cell>
          <cell r="M26" t="str">
            <v>4,18</v>
          </cell>
          <cell r="N26" t="str">
            <v>1,68</v>
          </cell>
          <cell r="O26" t="str">
            <v>28,09</v>
          </cell>
          <cell r="Q26" t="str">
            <v>0002</v>
          </cell>
        </row>
        <row r="27">
          <cell r="H27" t="str">
            <v>50</v>
          </cell>
          <cell r="L27" t="str">
            <v>85</v>
          </cell>
          <cell r="M27" t="str">
            <v>3,75</v>
          </cell>
          <cell r="N27" t="str">
            <v xml:space="preserve"> </v>
          </cell>
          <cell r="O27" t="str">
            <v>16,25</v>
          </cell>
          <cell r="Q27" t="str">
            <v>0001</v>
          </cell>
        </row>
        <row r="28">
          <cell r="H28" t="str">
            <v>821</v>
          </cell>
          <cell r="L28" t="str">
            <v>820</v>
          </cell>
          <cell r="M28" t="str">
            <v>32,00</v>
          </cell>
          <cell r="N28" t="str">
            <v>19,86</v>
          </cell>
          <cell r="O28" t="str">
            <v>119,06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3"/>
      <c r="I1" t="s">
        <v>1</v>
      </c>
      <c r="J1" s="22">
        <v>44447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11</v>
      </c>
      <c r="C4" s="5"/>
      <c r="D4" s="47"/>
      <c r="E4" s="16"/>
      <c r="F4" s="25"/>
      <c r="G4" s="16"/>
      <c r="H4" s="16"/>
      <c r="I4" s="16"/>
      <c r="J4" s="16"/>
    </row>
    <row r="5" spans="1:10" ht="28.8" x14ac:dyDescent="0.3">
      <c r="A5" s="6"/>
      <c r="B5" s="9" t="s">
        <v>11</v>
      </c>
      <c r="C5" s="2" t="str">
        <f>[1]Лист1!Q15</f>
        <v>1004</v>
      </c>
      <c r="D5" s="45" t="s">
        <v>36</v>
      </c>
      <c r="E5" s="16" t="s">
        <v>38</v>
      </c>
      <c r="F5" s="25"/>
      <c r="G5" s="16" t="str">
        <f>[1]Лист1!L15</f>
        <v>350</v>
      </c>
      <c r="H5" s="16" t="str">
        <f>[1]Лист1!M15</f>
        <v>20,81</v>
      </c>
      <c r="I5" s="16" t="str">
        <f>[1]Лист1!N15</f>
        <v>14,73</v>
      </c>
      <c r="J5" s="16" t="str">
        <f>[1]Лист1!O15</f>
        <v>33,65</v>
      </c>
    </row>
    <row r="6" spans="1:10" x14ac:dyDescent="0.3">
      <c r="A6" s="6"/>
      <c r="B6" s="1" t="s">
        <v>12</v>
      </c>
      <c r="C6" s="2" t="str">
        <f>[1]Лист1!Q16</f>
        <v>376</v>
      </c>
      <c r="D6" s="45" t="s">
        <v>28</v>
      </c>
      <c r="E6" s="16" t="s">
        <v>34</v>
      </c>
      <c r="F6" s="25"/>
      <c r="G6" s="16" t="str">
        <f>[1]Лист1!L16</f>
        <v>45</v>
      </c>
      <c r="H6" s="16" t="str">
        <f>[1]Лист1!M16</f>
        <v>0,19</v>
      </c>
      <c r="I6" s="16" t="str">
        <f>[1]Лист1!N16</f>
        <v>0,04</v>
      </c>
      <c r="J6" s="16" t="str">
        <f>[1]Лист1!O16</f>
        <v>10,94</v>
      </c>
    </row>
    <row r="7" spans="1:10" x14ac:dyDescent="0.3">
      <c r="A7" s="6"/>
      <c r="B7" s="1" t="s">
        <v>22</v>
      </c>
      <c r="C7" s="2" t="str">
        <f>[1]Лист1!Q17</f>
        <v>0003</v>
      </c>
      <c r="D7" s="45" t="s">
        <v>29</v>
      </c>
      <c r="E7" s="16" t="s">
        <v>33</v>
      </c>
      <c r="F7" s="25"/>
      <c r="G7" s="16" t="str">
        <f>[1]Лист1!L17</f>
        <v>132</v>
      </c>
      <c r="H7" s="16" t="str">
        <f>[1]Лист1!M17</f>
        <v>4,00</v>
      </c>
      <c r="I7" s="16" t="str">
        <f>[1]Лист1!N17</f>
        <v>1,67</v>
      </c>
      <c r="J7" s="16" t="str">
        <f>[1]Лист1!O17</f>
        <v>25,00</v>
      </c>
    </row>
    <row r="8" spans="1:10" x14ac:dyDescent="0.3">
      <c r="A8" s="6"/>
      <c r="B8" s="1"/>
      <c r="C8" s="28" t="str">
        <f>[1]Лист1!Q18</f>
        <v>1039</v>
      </c>
      <c r="D8" s="46" t="s">
        <v>37</v>
      </c>
      <c r="E8" s="16" t="s">
        <v>39</v>
      </c>
      <c r="F8" s="25"/>
      <c r="G8" s="16" t="str">
        <f>[1]Лист1!L18</f>
        <v>83</v>
      </c>
      <c r="H8" s="16" t="str">
        <f>[1]Лист1!M18</f>
        <v>0,64</v>
      </c>
      <c r="I8" s="16" t="str">
        <f>[1]Лист1!N18</f>
        <v xml:space="preserve"> </v>
      </c>
      <c r="J8" s="16" t="str">
        <f>[1]Лист1!O18</f>
        <v>17,07</v>
      </c>
    </row>
    <row r="9" spans="1:10" ht="15" thickBot="1" x14ac:dyDescent="0.35">
      <c r="A9" s="41"/>
      <c r="B9" s="38"/>
      <c r="C9" s="8"/>
      <c r="D9" s="34" t="s">
        <v>35</v>
      </c>
      <c r="E9" s="18" t="s">
        <v>40</v>
      </c>
      <c r="F9" s="26">
        <v>70</v>
      </c>
      <c r="G9" s="18" t="str">
        <f>[1]Лист1!L19</f>
        <v>610</v>
      </c>
      <c r="H9" s="18" t="str">
        <f>[1]Лист1!M19</f>
        <v>25,64</v>
      </c>
      <c r="I9" s="18" t="str">
        <f>[1]Лист1!N19</f>
        <v>16,44</v>
      </c>
      <c r="J9" s="19" t="str">
        <f>[1]Лист1!O19</f>
        <v>86,66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[1]Лист1!Q21</f>
        <v>67</v>
      </c>
      <c r="D12" s="35" t="s">
        <v>41</v>
      </c>
      <c r="E12" s="20" t="str">
        <f>[1]Лист1!H21</f>
        <v>50</v>
      </c>
      <c r="F12" s="27"/>
      <c r="G12" s="20" t="str">
        <f>[1]Лист1!L21</f>
        <v>56</v>
      </c>
      <c r="H12" s="20" t="str">
        <f>[1]Лист1!M21</f>
        <v>0,59</v>
      </c>
      <c r="I12" s="20" t="str">
        <f>[1]Лист1!N21</f>
        <v>4,46</v>
      </c>
      <c r="J12" s="21" t="str">
        <f>[1]Лист1!O21</f>
        <v>3,42</v>
      </c>
    </row>
    <row r="13" spans="1:10" x14ac:dyDescent="0.3">
      <c r="A13" s="6"/>
      <c r="B13" s="1" t="s">
        <v>16</v>
      </c>
      <c r="C13" s="2" t="str">
        <f>[1]Лист1!Q22</f>
        <v>1034</v>
      </c>
      <c r="D13" s="37" t="s">
        <v>42</v>
      </c>
      <c r="E13" s="16" t="str">
        <f>[1]Лист1!H22</f>
        <v>250/1</v>
      </c>
      <c r="F13" s="25"/>
      <c r="G13" s="16" t="str">
        <f>[1]Лист1!L22</f>
        <v>167</v>
      </c>
      <c r="H13" s="16" t="str">
        <f>[1]Лист1!M22</f>
        <v>7,87</v>
      </c>
      <c r="I13" s="16" t="str">
        <f>[1]Лист1!N22</f>
        <v>5,15</v>
      </c>
      <c r="J13" s="17" t="str">
        <f>[1]Лист1!O22</f>
        <v>15,38</v>
      </c>
    </row>
    <row r="14" spans="1:10" ht="14.4" customHeight="1" x14ac:dyDescent="0.3">
      <c r="A14" s="6"/>
      <c r="B14" s="1" t="s">
        <v>17</v>
      </c>
      <c r="C14" s="2" t="str">
        <f>[1]Лист1!Q23</f>
        <v>297</v>
      </c>
      <c r="D14" s="33" t="s">
        <v>43</v>
      </c>
      <c r="E14" s="16" t="str">
        <f>[1]Лист1!H23</f>
        <v>70</v>
      </c>
      <c r="F14" s="25"/>
      <c r="G14" s="16" t="str">
        <f>[1]Лист1!L23</f>
        <v>98</v>
      </c>
      <c r="H14" s="16" t="str">
        <f>[1]Лист1!M23</f>
        <v>10,43</v>
      </c>
      <c r="I14" s="16" t="str">
        <f>[1]Лист1!N23</f>
        <v>4,48</v>
      </c>
      <c r="J14" s="17" t="str">
        <f>[1]Лист1!O23</f>
        <v>3,91</v>
      </c>
    </row>
    <row r="15" spans="1:10" x14ac:dyDescent="0.3">
      <c r="A15" s="6"/>
      <c r="B15" s="1" t="s">
        <v>18</v>
      </c>
      <c r="C15" s="2" t="str">
        <f>[1]Лист1!Q24</f>
        <v>309</v>
      </c>
      <c r="D15" s="33" t="s">
        <v>27</v>
      </c>
      <c r="E15" s="16" t="str">
        <f>[1]Лист1!H24</f>
        <v>150</v>
      </c>
      <c r="F15" s="25"/>
      <c r="G15" s="16" t="str">
        <f>[1]Лист1!L24</f>
        <v>187</v>
      </c>
      <c r="H15" s="16" t="str">
        <f>[1]Лист1!M24</f>
        <v>5,02</v>
      </c>
      <c r="I15" s="16" t="str">
        <f>[1]Лист1!N24</f>
        <v>4,10</v>
      </c>
      <c r="J15" s="17" t="str">
        <f>[1]Лист1!O24</f>
        <v>32,40</v>
      </c>
    </row>
    <row r="16" spans="1:10" x14ac:dyDescent="0.3">
      <c r="A16" s="6"/>
      <c r="B16" s="1" t="s">
        <v>19</v>
      </c>
      <c r="C16" s="2" t="str">
        <f>[1]Лист1!Q25</f>
        <v>1024</v>
      </c>
      <c r="D16" s="33" t="s">
        <v>30</v>
      </c>
      <c r="E16" s="16" t="str">
        <f>[1]Лист1!H25</f>
        <v>200</v>
      </c>
      <c r="F16" s="25"/>
      <c r="G16" s="16" t="str">
        <f>[1]Лист1!L25</f>
        <v>101</v>
      </c>
      <c r="H16" s="16" t="str">
        <f>[1]Лист1!M25</f>
        <v>0,16</v>
      </c>
      <c r="I16" s="16" t="str">
        <f>[1]Лист1!N25</f>
        <v xml:space="preserve"> </v>
      </c>
      <c r="J16" s="17" t="str">
        <f>[1]Лист1!O25</f>
        <v>19,62</v>
      </c>
    </row>
    <row r="17" spans="1:10" x14ac:dyDescent="0.3">
      <c r="A17" s="6"/>
      <c r="B17" s="1" t="s">
        <v>23</v>
      </c>
      <c r="C17" s="2" t="str">
        <f>[1]Лист1!Q26</f>
        <v>0002</v>
      </c>
      <c r="D17" s="33" t="s">
        <v>31</v>
      </c>
      <c r="E17" s="16" t="str">
        <f>[1]Лист1!H26</f>
        <v>50</v>
      </c>
      <c r="F17" s="25"/>
      <c r="G17" s="16" t="str">
        <f>[1]Лист1!L26</f>
        <v>126</v>
      </c>
      <c r="H17" s="16" t="str">
        <f>[1]Лист1!M26</f>
        <v>4,18</v>
      </c>
      <c r="I17" s="16" t="str">
        <f>[1]Лист1!N26</f>
        <v>1,68</v>
      </c>
      <c r="J17" s="17" t="str">
        <f>[1]Лист1!O26</f>
        <v>28,09</v>
      </c>
    </row>
    <row r="18" spans="1:10" x14ac:dyDescent="0.3">
      <c r="A18" s="6"/>
      <c r="B18" s="1" t="s">
        <v>20</v>
      </c>
      <c r="C18" s="2" t="str">
        <f>[1]Лист1!Q27</f>
        <v>0001</v>
      </c>
      <c r="D18" s="33" t="s">
        <v>32</v>
      </c>
      <c r="E18" s="16" t="str">
        <f>[1]Лист1!H27</f>
        <v>50</v>
      </c>
      <c r="F18" s="25"/>
      <c r="G18" s="16" t="str">
        <f>[1]Лист1!L27</f>
        <v>85</v>
      </c>
      <c r="H18" s="16" t="str">
        <f>[1]Лист1!M27</f>
        <v>3,75</v>
      </c>
      <c r="I18" s="16" t="str">
        <f>[1]Лист1!N27</f>
        <v xml:space="preserve"> </v>
      </c>
      <c r="J18" s="17" t="str">
        <f>[1]Лист1!O27</f>
        <v>16,25</v>
      </c>
    </row>
    <row r="19" spans="1:10" x14ac:dyDescent="0.3">
      <c r="A19" s="6"/>
      <c r="B19" s="28"/>
      <c r="C19" s="28"/>
      <c r="D19" s="36" t="s">
        <v>35</v>
      </c>
      <c r="E19" s="29" t="str">
        <f>[1]Лист1!H28</f>
        <v>821</v>
      </c>
      <c r="F19" s="30">
        <v>90</v>
      </c>
      <c r="G19" s="29" t="str">
        <f>[1]Лист1!L28</f>
        <v>820</v>
      </c>
      <c r="H19" s="29" t="str">
        <f>[1]Лист1!M28</f>
        <v>32,00</v>
      </c>
      <c r="I19" s="29" t="str">
        <f>[1]Лист1!N28</f>
        <v>19,86</v>
      </c>
      <c r="J19" s="31" t="str">
        <f>[1]Лист1!O28</f>
        <v>119,06</v>
      </c>
    </row>
    <row r="20" spans="1:10" ht="15" thickBot="1" x14ac:dyDescent="0.35">
      <c r="A20" s="40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2021-09-08T11:47:13Z</dcterms:modified>
</cp:coreProperties>
</file>