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16" i="1" l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E16" i="1"/>
  <c r="E17" i="1"/>
  <c r="E18" i="1"/>
  <c r="E19" i="1"/>
  <c r="E12" i="1"/>
  <c r="E13" i="1"/>
  <c r="E1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E5" i="1"/>
  <c r="E6" i="1"/>
  <c r="E7" i="1"/>
  <c r="E8" i="1"/>
  <c r="E9" i="1"/>
  <c r="C17" i="1" l="1"/>
  <c r="C18" i="1"/>
  <c r="C13" i="1"/>
  <c r="C14" i="1"/>
  <c r="C5" i="1"/>
  <c r="C6" i="1"/>
  <c r="C7" i="1"/>
  <c r="C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<sst xmlns="http://schemas.openxmlformats.org/spreadsheetml/2006/main" count="42" uniqueCount="40">
  <si>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</si>
  <si>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</si>
  <si>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</si>
  <si>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</si>
  <si>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</si>
  <si>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</si>
  <si>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</si>
  <si>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</si>
  <si>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</si>
  <si>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</si>
  <si>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</si>
  <si>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</si>
  <si>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</si>
  <si>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</si>
  <si>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</si>
  <si>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</si>
  <si>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</si>
  <si>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</si>
  <si>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</si>
  <si>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</si>
  <si>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</si>
  <si>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</si>
  <si>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</si>
  <si>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</si>
  <si>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</si>
  <si>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</si>
  <si>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</si>
  <si>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</si>
  <si>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</si>
  <si>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</si>
  <si>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Итого</t>
  </si>
  <si>
    <t>Тефтели из птицы с соусом</t>
  </si>
  <si>
    <t>Каша гречневая вязкая</t>
  </si>
  <si>
    <t>Чай с лимоном</t>
  </si>
  <si>
    <t>Борщ с капустой и картофелем со сметаной и зеленью</t>
  </si>
  <si>
    <t>Плов</t>
  </si>
  <si>
    <t>70</t>
  </si>
  <si>
    <t>Огурец соленый</t>
  </si>
  <si>
    <t>Напиток из свежей ягоды с яблоками</t>
  </si>
  <si>
    <t>1078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</si>
</sst>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4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23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 vertical="justify"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Heading" xfId="2"/>
    <cellStyle name="Heading1" xfId="3"/>
    <cellStyle name="Result" xfId="4"/>
    <cellStyle name="Result2" xfId="5"/>
    <cellStyle name="Result2 2" xfId="6"/>
    <cellStyle name="Result2_1" xfId="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6%20&#1089;%2012%20&#1080;%20&#1089;&#1090;&#1072;&#1088;&#1096;&#1077;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4;&#1082;&#1090;&#1103;&#1073;&#1088;&#1100;/11-18%20&#1089;%2012%20&#1083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P14" t="str">
            <v>1015</v>
          </cell>
        </row>
        <row r="15">
          <cell r="P15" t="str">
            <v>303</v>
          </cell>
        </row>
        <row r="16">
          <cell r="P16" t="str">
            <v>377</v>
          </cell>
        </row>
        <row r="17">
          <cell r="P17" t="str">
            <v>0003</v>
          </cell>
        </row>
        <row r="21">
          <cell r="P21" t="str">
            <v>82</v>
          </cell>
        </row>
        <row r="22">
          <cell r="P22" t="str">
            <v>265</v>
          </cell>
        </row>
        <row r="24">
          <cell r="P24" t="str">
            <v>0002</v>
          </cell>
        </row>
        <row r="25">
          <cell r="P25" t="str">
            <v>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  <sheetName val="3"/>
      <sheetName val="4"/>
      <sheetName val="5"/>
      <sheetName val="6"/>
      <sheetName val="7"/>
    </sheetNames>
    <sheetDataSet>
      <sheetData sheetId="0"/>
      <sheetData sheetId="1"/>
      <sheetData sheetId="2"/>
      <sheetData sheetId="3">
        <row r="20">
          <cell r="O20">
            <v>100</v>
          </cell>
          <cell r="X20">
            <v>175</v>
          </cell>
          <cell r="Y20">
            <v>6.99</v>
          </cell>
          <cell r="Z20">
            <v>6.42</v>
          </cell>
          <cell r="AA20">
            <v>8.7899999999999991</v>
          </cell>
        </row>
        <row r="21">
          <cell r="O21">
            <v>190</v>
          </cell>
          <cell r="X21">
            <v>211</v>
          </cell>
          <cell r="Y21">
            <v>5.47</v>
          </cell>
          <cell r="Z21">
            <v>5.89</v>
          </cell>
          <cell r="AA21">
            <v>25.96</v>
          </cell>
        </row>
        <row r="22">
          <cell r="O22" t="str">
            <v>200/5</v>
          </cell>
          <cell r="X22">
            <v>46</v>
          </cell>
          <cell r="Y22">
            <v>0.24</v>
          </cell>
          <cell r="Z22">
            <v>0.05</v>
          </cell>
          <cell r="AA22">
            <v>11.07</v>
          </cell>
        </row>
        <row r="23">
          <cell r="O23">
            <v>60</v>
          </cell>
          <cell r="X23">
            <v>158</v>
          </cell>
          <cell r="Y23">
            <v>4.8</v>
          </cell>
          <cell r="Z23">
            <v>2</v>
          </cell>
          <cell r="AA23">
            <v>30</v>
          </cell>
        </row>
        <row r="24">
          <cell r="O24">
            <v>555</v>
          </cell>
          <cell r="X24">
            <v>590</v>
          </cell>
          <cell r="Y24">
            <v>17.5</v>
          </cell>
          <cell r="Z24">
            <v>14.36</v>
          </cell>
          <cell r="AA24">
            <v>75.819999999999993</v>
          </cell>
        </row>
        <row r="26">
          <cell r="O26">
            <v>30</v>
          </cell>
          <cell r="X26">
            <v>3</v>
          </cell>
          <cell r="Y26">
            <v>0.23</v>
          </cell>
          <cell r="Z26">
            <v>0.03</v>
          </cell>
          <cell r="AA26">
            <v>0.44</v>
          </cell>
        </row>
        <row r="27">
          <cell r="O27" t="str">
            <v>250/10/1</v>
          </cell>
          <cell r="X27">
            <v>126</v>
          </cell>
          <cell r="Y27">
            <v>2.1800000000000002</v>
          </cell>
          <cell r="Z27">
            <v>6.3</v>
          </cell>
          <cell r="AA27">
            <v>15.93</v>
          </cell>
        </row>
        <row r="28">
          <cell r="O28">
            <v>210</v>
          </cell>
          <cell r="X28">
            <v>544</v>
          </cell>
          <cell r="Y28">
            <v>10.51</v>
          </cell>
          <cell r="Z28">
            <v>21.47</v>
          </cell>
          <cell r="AA28">
            <v>42.21</v>
          </cell>
        </row>
        <row r="29">
          <cell r="O29">
            <v>200</v>
          </cell>
          <cell r="X29">
            <v>89</v>
          </cell>
          <cell r="Y29">
            <v>0.06</v>
          </cell>
          <cell r="Z29">
            <v>0.05</v>
          </cell>
          <cell r="AA29">
            <v>15.96</v>
          </cell>
        </row>
        <row r="30">
          <cell r="O30">
            <v>50</v>
          </cell>
          <cell r="X30">
            <v>126</v>
          </cell>
          <cell r="Y30">
            <v>4.18</v>
          </cell>
          <cell r="Z30">
            <v>1.68</v>
          </cell>
          <cell r="AA30">
            <v>28.09</v>
          </cell>
        </row>
        <row r="31">
          <cell r="O31">
            <v>50</v>
          </cell>
          <cell r="X31">
            <v>85</v>
          </cell>
          <cell r="Y31">
            <v>3.75</v>
          </cell>
          <cell r="AA31">
            <v>16.25</v>
          </cell>
        </row>
        <row r="32">
          <cell r="O32">
            <v>801</v>
          </cell>
          <cell r="X32">
            <v>973</v>
          </cell>
          <cell r="Y32">
            <v>20.91</v>
          </cell>
          <cell r="Z32">
            <v>29.53</v>
          </cell>
          <cell r="AA32">
            <v>118.88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16"/>
      <c r="I1" t="s">
        <v>1</v>
      </c>
      <c r="J1" s="15">
        <v>44518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4.4" customHeight="1" x14ac:dyDescent="0.3">
      <c r="A4" s="2" t="s">
        <v>10</v>
      </c>
      <c r="B4" s="1"/>
      <c r="C4" s="3"/>
      <c r="D4" s="25"/>
      <c r="E4" s="12"/>
      <c r="F4" s="17"/>
      <c r="G4" s="12"/>
      <c r="H4" s="12"/>
      <c r="I4" s="12"/>
      <c r="J4" s="12"/>
    </row>
    <row r="5" spans="1:10" ht="14.4" customHeight="1" x14ac:dyDescent="0.3">
      <c r="A5" s="4"/>
      <c r="B5" s="1" t="s">
        <v>11</v>
      </c>
      <c r="C5" s="16" t="str">
        <f>[1]Лист1!P14</f>
        <v>1015</v>
      </c>
      <c r="D5" s="26" t="s">
        <v>31</v>
      </c>
      <c r="E5" s="16">
        <f>'[2]4'!O20</f>
        <v>100</v>
      </c>
      <c r="F5" s="16"/>
      <c r="G5" s="16">
        <f>'[2]4'!X20</f>
        <v>175</v>
      </c>
      <c r="H5" s="16">
        <f>'[2]4'!Y20</f>
        <v>6.99</v>
      </c>
      <c r="I5" s="16">
        <f>'[2]4'!Z20</f>
        <v>6.42</v>
      </c>
      <c r="J5" s="16">
        <f>'[2]4'!AA20</f>
        <v>8.7899999999999991</v>
      </c>
    </row>
    <row r="6" spans="1:10" ht="14.4" customHeight="1" x14ac:dyDescent="0.3">
      <c r="A6" s="4"/>
      <c r="B6" s="7" t="s">
        <v>11</v>
      </c>
      <c r="C6" s="16" t="str">
        <f>[1]Лист1!P15</f>
        <v>303</v>
      </c>
      <c r="D6" s="26" t="s">
        <v>32</v>
      </c>
      <c r="E6" s="16">
        <f>'[2]4'!O21</f>
        <v>190</v>
      </c>
      <c r="F6" s="16"/>
      <c r="G6" s="16">
        <f>'[2]4'!X21</f>
        <v>211</v>
      </c>
      <c r="H6" s="16">
        <f>'[2]4'!Y21</f>
        <v>5.47</v>
      </c>
      <c r="I6" s="16">
        <f>'[2]4'!Z21</f>
        <v>5.89</v>
      </c>
      <c r="J6" s="16">
        <f>'[2]4'!AA21</f>
        <v>25.96</v>
      </c>
    </row>
    <row r="7" spans="1:10" ht="14.4" customHeight="1" x14ac:dyDescent="0.3">
      <c r="A7" s="4"/>
      <c r="B7" s="1" t="s">
        <v>12</v>
      </c>
      <c r="C7" s="16" t="str">
        <f>[1]Лист1!P16</f>
        <v>377</v>
      </c>
      <c r="D7" s="26" t="s">
        <v>33</v>
      </c>
      <c r="E7" s="16" t="str">
        <f>'[2]4'!O22</f>
        <v>200/5</v>
      </c>
      <c r="F7" s="16"/>
      <c r="G7" s="16">
        <f>'[2]4'!X22</f>
        <v>46</v>
      </c>
      <c r="H7" s="16">
        <f>'[2]4'!Y22</f>
        <v>0.24</v>
      </c>
      <c r="I7" s="16">
        <f>'[2]4'!Z22</f>
        <v>0.05</v>
      </c>
      <c r="J7" s="16">
        <f>'[2]4'!AA22</f>
        <v>11.07</v>
      </c>
    </row>
    <row r="8" spans="1:10" x14ac:dyDescent="0.3">
      <c r="A8" s="4"/>
      <c r="B8" s="1" t="s">
        <v>22</v>
      </c>
      <c r="C8" s="27" t="str">
        <f>[1]Лист1!P17</f>
        <v>0003</v>
      </c>
      <c r="D8" s="28" t="s">
        <v>27</v>
      </c>
      <c r="E8" s="16">
        <f>'[2]4'!O23</f>
        <v>60</v>
      </c>
      <c r="F8" s="16"/>
      <c r="G8" s="16">
        <f>'[2]4'!X23</f>
        <v>158</v>
      </c>
      <c r="H8" s="16">
        <f>'[2]4'!Y23</f>
        <v>4.8</v>
      </c>
      <c r="I8" s="16">
        <f>'[2]4'!Z23</f>
        <v>2</v>
      </c>
      <c r="J8" s="16">
        <f>'[2]4'!AA23</f>
        <v>30</v>
      </c>
    </row>
    <row r="9" spans="1:10" ht="15" thickBot="1" x14ac:dyDescent="0.35">
      <c r="A9" s="24"/>
      <c r="B9" s="21"/>
      <c r="C9" s="29"/>
      <c r="D9" s="30" t="s">
        <v>30</v>
      </c>
      <c r="E9" s="29">
        <f>'[2]4'!O24</f>
        <v>555</v>
      </c>
      <c r="F9" s="29">
        <v>70</v>
      </c>
      <c r="G9" s="29">
        <f>'[2]4'!X24</f>
        <v>590</v>
      </c>
      <c r="H9" s="29">
        <f>'[2]4'!Y24</f>
        <v>17.5</v>
      </c>
      <c r="I9" s="29">
        <f>'[2]4'!Z24</f>
        <v>14.36</v>
      </c>
      <c r="J9" s="31">
        <f>'[2]4'!AA24</f>
        <v>75.819999999999993</v>
      </c>
    </row>
    <row r="10" spans="1:10" x14ac:dyDescent="0.3">
      <c r="A10" s="4" t="s">
        <v>13</v>
      </c>
      <c r="B10" s="8"/>
      <c r="C10" s="32"/>
      <c r="D10" s="33"/>
      <c r="E10" s="32"/>
      <c r="F10" s="32"/>
      <c r="G10" s="32"/>
      <c r="H10" s="32"/>
      <c r="I10" s="32"/>
      <c r="J10" s="34"/>
    </row>
    <row r="11" spans="1:10" ht="15" thickBot="1" x14ac:dyDescent="0.35">
      <c r="A11" s="5"/>
      <c r="B11" s="6"/>
      <c r="C11" s="29"/>
      <c r="D11" s="30"/>
      <c r="E11" s="29"/>
      <c r="F11" s="29"/>
      <c r="G11" s="29"/>
      <c r="H11" s="29"/>
      <c r="I11" s="29"/>
      <c r="J11" s="31"/>
    </row>
    <row r="12" spans="1:10" x14ac:dyDescent="0.3">
      <c r="A12" s="4" t="s">
        <v>14</v>
      </c>
      <c r="B12" s="7" t="s">
        <v>15</v>
      </c>
      <c r="C12" s="35" t="s">
        <v>36</v>
      </c>
      <c r="D12" s="36" t="s">
        <v>37</v>
      </c>
      <c r="E12" s="35">
        <f>'[2]4'!O26</f>
        <v>30</v>
      </c>
      <c r="F12" s="35"/>
      <c r="G12" s="35">
        <f>'[2]4'!X26</f>
        <v>3</v>
      </c>
      <c r="H12" s="35">
        <f>'[2]4'!Y26</f>
        <v>0.23</v>
      </c>
      <c r="I12" s="35">
        <f>'[2]4'!Z26</f>
        <v>0.03</v>
      </c>
      <c r="J12" s="37">
        <f>'[2]4'!AA26</f>
        <v>0.44</v>
      </c>
    </row>
    <row r="13" spans="1:10" ht="28.8" customHeight="1" x14ac:dyDescent="0.3">
      <c r="A13" s="4"/>
      <c r="B13" s="1" t="s">
        <v>16</v>
      </c>
      <c r="C13" s="16" t="str">
        <f>[1]Лист1!P21</f>
        <v>82</v>
      </c>
      <c r="D13" s="38" t="s">
        <v>34</v>
      </c>
      <c r="E13" s="16" t="str">
        <f>'[2]4'!O27</f>
        <v>250/10/1</v>
      </c>
      <c r="F13" s="16"/>
      <c r="G13" s="16">
        <f>'[2]4'!X27</f>
        <v>126</v>
      </c>
      <c r="H13" s="16">
        <f>'[2]4'!Y27</f>
        <v>2.1800000000000002</v>
      </c>
      <c r="I13" s="16">
        <f>'[2]4'!Z27</f>
        <v>6.3</v>
      </c>
      <c r="J13" s="39">
        <f>'[2]4'!AA27</f>
        <v>15.93</v>
      </c>
    </row>
    <row r="14" spans="1:10" ht="14.4" customHeight="1" x14ac:dyDescent="0.3">
      <c r="A14" s="4"/>
      <c r="B14" s="1" t="s">
        <v>17</v>
      </c>
      <c r="C14" s="16" t="str">
        <f>[1]Лист1!P22</f>
        <v>265</v>
      </c>
      <c r="D14" s="40" t="s">
        <v>35</v>
      </c>
      <c r="E14" s="16">
        <f>'[2]4'!O28</f>
        <v>210</v>
      </c>
      <c r="F14" s="16"/>
      <c r="G14" s="16">
        <f>'[2]4'!X28</f>
        <v>544</v>
      </c>
      <c r="H14" s="16">
        <f>'[2]4'!Y28</f>
        <v>10.51</v>
      </c>
      <c r="I14" s="16">
        <f>'[2]4'!Z28</f>
        <v>21.47</v>
      </c>
      <c r="J14" s="39">
        <f>'[2]4'!AA28</f>
        <v>42.21</v>
      </c>
    </row>
    <row r="15" spans="1:10" x14ac:dyDescent="0.3">
      <c r="A15" s="4"/>
      <c r="B15" s="1" t="s">
        <v>18</v>
      </c>
      <c r="C15" s="16"/>
      <c r="D15" s="40"/>
      <c r="E15" s="16"/>
      <c r="F15" s="16"/>
      <c r="G15" s="16"/>
      <c r="H15" s="16"/>
      <c r="I15" s="16"/>
      <c r="J15" s="39"/>
    </row>
    <row r="16" spans="1:10" ht="14.4" customHeight="1" x14ac:dyDescent="0.3">
      <c r="A16" s="4"/>
      <c r="B16" s="1" t="s">
        <v>19</v>
      </c>
      <c r="C16" s="16" t="s">
        <v>39</v>
      </c>
      <c r="D16" s="40" t="s">
        <v>38</v>
      </c>
      <c r="E16" s="16">
        <f>'[2]4'!O29</f>
        <v>200</v>
      </c>
      <c r="F16" s="16"/>
      <c r="G16" s="16">
        <f>'[2]4'!X29</f>
        <v>89</v>
      </c>
      <c r="H16" s="16">
        <f>'[2]4'!Y29</f>
        <v>0.06</v>
      </c>
      <c r="I16" s="16">
        <f>'[2]4'!Z29</f>
        <v>0.05</v>
      </c>
      <c r="J16" s="39">
        <f>'[2]4'!AA29</f>
        <v>15.96</v>
      </c>
    </row>
    <row r="17" spans="1:10" x14ac:dyDescent="0.3">
      <c r="A17" s="4"/>
      <c r="B17" s="1" t="s">
        <v>23</v>
      </c>
      <c r="C17" s="16" t="str">
        <f>[1]Лист1!P24</f>
        <v>0002</v>
      </c>
      <c r="D17" s="40" t="s">
        <v>28</v>
      </c>
      <c r="E17" s="16">
        <f>'[2]4'!O30</f>
        <v>50</v>
      </c>
      <c r="F17" s="16"/>
      <c r="G17" s="16">
        <f>'[2]4'!X30</f>
        <v>126</v>
      </c>
      <c r="H17" s="16">
        <f>'[2]4'!Y30</f>
        <v>4.18</v>
      </c>
      <c r="I17" s="16">
        <f>'[2]4'!Z30</f>
        <v>1.68</v>
      </c>
      <c r="J17" s="39">
        <f>'[2]4'!AA30</f>
        <v>28.09</v>
      </c>
    </row>
    <row r="18" spans="1:10" x14ac:dyDescent="0.3">
      <c r="A18" s="4"/>
      <c r="B18" s="1" t="s">
        <v>20</v>
      </c>
      <c r="C18" s="16" t="str">
        <f>[1]Лист1!P25</f>
        <v>0001</v>
      </c>
      <c r="D18" s="40" t="s">
        <v>29</v>
      </c>
      <c r="E18" s="16">
        <f>'[2]4'!O31</f>
        <v>50</v>
      </c>
      <c r="F18" s="16"/>
      <c r="G18" s="16">
        <f>'[2]4'!X31</f>
        <v>85</v>
      </c>
      <c r="H18" s="16">
        <f>'[2]4'!Y31</f>
        <v>3.75</v>
      </c>
      <c r="I18" s="16">
        <f>'[2]4'!Z31</f>
        <v>0</v>
      </c>
      <c r="J18" s="39">
        <f>'[2]4'!AA31</f>
        <v>16.25</v>
      </c>
    </row>
    <row r="19" spans="1:10" x14ac:dyDescent="0.3">
      <c r="A19" s="4"/>
      <c r="B19" s="19"/>
      <c r="C19" s="27"/>
      <c r="D19" s="41" t="s">
        <v>30</v>
      </c>
      <c r="E19" s="27">
        <f>'[2]4'!O32</f>
        <v>801</v>
      </c>
      <c r="F19" s="27">
        <v>90</v>
      </c>
      <c r="G19" s="27">
        <f>'[2]4'!X32</f>
        <v>973</v>
      </c>
      <c r="H19" s="27">
        <f>'[2]4'!Y32</f>
        <v>20.91</v>
      </c>
      <c r="I19" s="27">
        <f>'[2]4'!Z32</f>
        <v>29.53</v>
      </c>
      <c r="J19" s="42">
        <f>'[2]4'!AA32</f>
        <v>118.88</v>
      </c>
    </row>
    <row r="20" spans="1:10" ht="15" thickBot="1" x14ac:dyDescent="0.35">
      <c r="A20" s="23"/>
      <c r="B20" s="6"/>
      <c r="C20" s="6"/>
      <c r="D20" s="20"/>
      <c r="E20" s="13"/>
      <c r="F20" s="18"/>
      <c r="G20" s="13"/>
      <c r="H20" s="13"/>
      <c r="I20" s="13"/>
      <c r="J20" s="14"/>
    </row>
    <row r="21" spans="1:10" x14ac:dyDescent="0.3">
      <c r="A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2021-11-16T05:49:40Z</dcterms:modified>
</cp:coreProperties>
</file>