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</externalReferences>
  <calcPr calcId="145621" iterateDelta="4.3147800736074759E-30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E12" i="1"/>
  <c r="E14" i="1"/>
  <c r="E15" i="1"/>
  <c r="E16" i="1"/>
  <c r="E17" i="1"/>
  <c r="E18" i="1"/>
  <c r="E4" i="1"/>
  <c r="E5" i="1"/>
  <c r="E6" i="1"/>
  <c r="E7" i="1"/>
  <c r="E8" i="1"/>
  <c r="E9" i="1"/>
  <c r="C17" i="1" l="1"/>
  <c r="C18" i="1"/>
  <c r="C7" i="1"/>
  <c r="C8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<sst xmlns="http://schemas.openxmlformats.org/spreadsheetml/2006/main" count="58" uniqueCount="56">
  <si>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</si>
  <si>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</si>
  <si>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</si>
  <si>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</si>
  <si>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</si>
  <si>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</si>
  <si>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</si>
  <si>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</si>
  <si>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</si>
  <si>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</si>
  <si>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</si>
  <si>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</si>
  <si>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</si>
  <si>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</si>
  <si>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</si>
  <si>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</si>
  <si>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</si>
  <si>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</si>
  <si>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</si>
  <si>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</si>
  <si>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</si>
  <si>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</si>
  <si>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</si>
  <si>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</si>
  <si>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</si>
  <si>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</si>
  <si>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</si>
  <si>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Чай с сахаром</t>
  </si>
  <si>
    <t>Батон</t>
  </si>
  <si>
    <t>Хлеб пшеничный</t>
  </si>
  <si>
    <t>Хлеб ржаной</t>
  </si>
  <si>
    <t>Итого</t>
  </si>
  <si>
    <t>Кукуруза консервированная</t>
  </si>
  <si>
    <t>Шницель из говядины</t>
  </si>
  <si>
    <t>304</t>
  </si>
  <si>
    <t>Рис отварной</t>
  </si>
  <si>
    <t>103</t>
  </si>
  <si>
    <t>288</t>
  </si>
  <si>
    <t>321</t>
  </si>
  <si>
    <t>Птица отварная</t>
  </si>
  <si>
    <t>Капуста тушеная</t>
  </si>
  <si>
    <t>359</t>
  </si>
  <si>
    <t>Кисель из сока</t>
  </si>
  <si>
    <t>1013</t>
  </si>
  <si>
    <t>Салат из моркови с сахаром</t>
  </si>
  <si>
    <t>Суп картофельный с макароннными изделиями  и зеленью</t>
  </si>
  <si>
    <t>250/1</t>
  </si>
  <si>
    <t>791</t>
  </si>
  <si>
    <t>703</t>
  </si>
  <si>
    <t>22,95</t>
  </si>
  <si>
    <t>17,26</t>
  </si>
  <si>
    <t>123,29</t>
  </si>
  <si>
    <t>110</t>
  </si>
  <si>
    <t>2,67</t>
  </si>
  <si>
    <t>2,58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</si>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</sst>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4;&#1082;&#1090;&#1103;&#1073;&#1088;&#1100;/11-18%20&#1089;%2012%20&#1083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7;&#1077;&#1085;&#1090;&#1103;&#1073;&#1088;&#1100;/2-6%20&#1089;%2012%20&#1083;&#1077;&#1090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2"/>
      <sheetName val="3"/>
      <sheetName val="4"/>
      <sheetName val="5"/>
      <sheetName val="6"/>
      <sheetName val="7"/>
    </sheetNames>
    <sheetDataSet>
      <sheetData sheetId="0"/>
      <sheetData sheetId="1"/>
      <sheetData sheetId="2"/>
      <sheetData sheetId="3"/>
      <sheetData sheetId="4">
        <row r="20">
          <cell r="O20">
            <v>20</v>
          </cell>
          <cell r="X20">
            <v>11</v>
          </cell>
          <cell r="Y20">
            <v>0.41</v>
          </cell>
          <cell r="Z20">
            <v>7.0000000000000007E-2</v>
          </cell>
          <cell r="AA20">
            <v>2.04</v>
          </cell>
        </row>
        <row r="21">
          <cell r="O21">
            <v>60</v>
          </cell>
          <cell r="X21">
            <v>165</v>
          </cell>
          <cell r="Y21">
            <v>9.1</v>
          </cell>
          <cell r="Z21">
            <v>9.16</v>
          </cell>
          <cell r="AA21">
            <v>12.84</v>
          </cell>
        </row>
        <row r="22">
          <cell r="O22">
            <v>200</v>
          </cell>
          <cell r="X22">
            <v>314</v>
          </cell>
          <cell r="Y22">
            <v>4.8</v>
          </cell>
          <cell r="Z22">
            <v>6.81</v>
          </cell>
          <cell r="AA22">
            <v>46.87</v>
          </cell>
        </row>
        <row r="23">
          <cell r="O23">
            <v>200</v>
          </cell>
          <cell r="X23">
            <v>45</v>
          </cell>
          <cell r="Y23">
            <v>0.19</v>
          </cell>
          <cell r="Z23">
            <v>0.04</v>
          </cell>
          <cell r="AA23">
            <v>10.94</v>
          </cell>
        </row>
        <row r="24">
          <cell r="O24">
            <v>70</v>
          </cell>
          <cell r="X24">
            <v>184</v>
          </cell>
          <cell r="Y24">
            <v>5.6</v>
          </cell>
          <cell r="Z24">
            <v>2.33</v>
          </cell>
          <cell r="AA24">
            <v>35</v>
          </cell>
        </row>
        <row r="25">
          <cell r="O25">
            <v>550</v>
          </cell>
          <cell r="X25">
            <v>719</v>
          </cell>
          <cell r="Y25">
            <v>20.11</v>
          </cell>
          <cell r="Z25">
            <v>18.420000000000002</v>
          </cell>
          <cell r="AA25">
            <v>107.69</v>
          </cell>
        </row>
        <row r="27">
          <cell r="O27">
            <v>50</v>
          </cell>
          <cell r="X27">
            <v>43</v>
          </cell>
          <cell r="Y27">
            <v>0.55000000000000004</v>
          </cell>
          <cell r="Z27">
            <v>2.2400000000000002</v>
          </cell>
          <cell r="AA27">
            <v>5.26</v>
          </cell>
        </row>
        <row r="29">
          <cell r="O29">
            <v>40</v>
          </cell>
          <cell r="X29">
            <v>86</v>
          </cell>
          <cell r="Y29">
            <v>8.4</v>
          </cell>
          <cell r="Z29">
            <v>6.77</v>
          </cell>
          <cell r="AA29">
            <v>0.08</v>
          </cell>
        </row>
        <row r="30">
          <cell r="O30">
            <v>150</v>
          </cell>
          <cell r="X30">
            <v>129</v>
          </cell>
          <cell r="Y30">
            <v>3.1</v>
          </cell>
          <cell r="Z30">
            <v>4</v>
          </cell>
          <cell r="AA30">
            <v>20.100000000000001</v>
          </cell>
        </row>
        <row r="31">
          <cell r="O31">
            <v>200</v>
          </cell>
          <cell r="X31">
            <v>123</v>
          </cell>
          <cell r="Y31">
            <v>0.3</v>
          </cell>
          <cell r="AA31">
            <v>34.520000000000003</v>
          </cell>
        </row>
        <row r="32">
          <cell r="O32">
            <v>50</v>
          </cell>
          <cell r="X32">
            <v>126</v>
          </cell>
          <cell r="Y32">
            <v>4.18</v>
          </cell>
          <cell r="Z32">
            <v>1.68</v>
          </cell>
          <cell r="AA32">
            <v>28.09</v>
          </cell>
        </row>
        <row r="33">
          <cell r="O33">
            <v>50</v>
          </cell>
          <cell r="X33">
            <v>85</v>
          </cell>
          <cell r="Y33">
            <v>3.75</v>
          </cell>
          <cell r="AA33">
            <v>16.25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P14" t="str">
            <v>15</v>
          </cell>
        </row>
        <row r="17">
          <cell r="P17" t="str">
            <v>376</v>
          </cell>
        </row>
        <row r="18">
          <cell r="P18" t="str">
            <v>0003</v>
          </cell>
        </row>
        <row r="26">
          <cell r="P26" t="str">
            <v>0002</v>
          </cell>
        </row>
        <row r="27">
          <cell r="P27" t="str">
            <v>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0" sqref="B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21</v>
      </c>
      <c r="F1" s="14"/>
      <c r="I1" t="s">
        <v>1</v>
      </c>
      <c r="J1" s="13">
        <v>44519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24"/>
      <c r="C4" s="27">
        <v>1041</v>
      </c>
      <c r="D4" s="17" t="s">
        <v>32</v>
      </c>
      <c r="E4" s="27">
        <f>'[1]5'!O20</f>
        <v>20</v>
      </c>
      <c r="F4" s="27"/>
      <c r="G4" s="27">
        <f>'[1]5'!X20</f>
        <v>11</v>
      </c>
      <c r="H4" s="27">
        <f>'[1]5'!Y20</f>
        <v>0.41</v>
      </c>
      <c r="I4" s="27">
        <f>'[1]5'!Z20</f>
        <v>7.0000000000000007E-2</v>
      </c>
      <c r="J4" s="28">
        <f>'[1]5'!AA20</f>
        <v>2.04</v>
      </c>
    </row>
    <row r="5" spans="1:10" x14ac:dyDescent="0.3">
      <c r="A5" s="3"/>
      <c r="B5" s="1" t="s">
        <v>11</v>
      </c>
      <c r="C5" s="14">
        <v>268</v>
      </c>
      <c r="D5" s="18" t="s">
        <v>33</v>
      </c>
      <c r="E5" s="14">
        <f>'[1]5'!O21</f>
        <v>60</v>
      </c>
      <c r="F5" s="14"/>
      <c r="G5" s="14">
        <f>'[1]5'!X21</f>
        <v>165</v>
      </c>
      <c r="H5" s="14">
        <f>'[1]5'!Y21</f>
        <v>9.1</v>
      </c>
      <c r="I5" s="14">
        <f>'[1]5'!Z21</f>
        <v>9.16</v>
      </c>
      <c r="J5" s="29">
        <f>'[1]5'!AA21</f>
        <v>12.84</v>
      </c>
    </row>
    <row r="6" spans="1:10" x14ac:dyDescent="0.3">
      <c r="A6" s="3"/>
      <c r="B6" s="6" t="s">
        <v>11</v>
      </c>
      <c r="C6" s="14" t="s">
        <v>34</v>
      </c>
      <c r="D6" s="18" t="s">
        <v>35</v>
      </c>
      <c r="E6" s="14">
        <f>'[1]5'!O22</f>
        <v>200</v>
      </c>
      <c r="F6" s="14"/>
      <c r="G6" s="14">
        <f>'[1]5'!X22</f>
        <v>314</v>
      </c>
      <c r="H6" s="14">
        <f>'[1]5'!Y22</f>
        <v>4.8</v>
      </c>
      <c r="I6" s="14">
        <f>'[1]5'!Z22</f>
        <v>6.81</v>
      </c>
      <c r="J6" s="29">
        <f>'[1]5'!AA22</f>
        <v>46.87</v>
      </c>
    </row>
    <row r="7" spans="1:10" x14ac:dyDescent="0.3">
      <c r="A7" s="3"/>
      <c r="B7" s="1" t="s">
        <v>12</v>
      </c>
      <c r="C7" s="14" t="str">
        <f>[2]Лист1!P17</f>
        <v>376</v>
      </c>
      <c r="D7" s="18" t="s">
        <v>27</v>
      </c>
      <c r="E7" s="14">
        <f>'[1]5'!O23</f>
        <v>200</v>
      </c>
      <c r="F7" s="14"/>
      <c r="G7" s="14">
        <f>'[1]5'!X23</f>
        <v>45</v>
      </c>
      <c r="H7" s="14">
        <f>'[1]5'!Y23</f>
        <v>0.19</v>
      </c>
      <c r="I7" s="14">
        <f>'[1]5'!Z23</f>
        <v>0.04</v>
      </c>
      <c r="J7" s="29">
        <f>'[1]5'!AA23</f>
        <v>10.94</v>
      </c>
    </row>
    <row r="8" spans="1:10" x14ac:dyDescent="0.3">
      <c r="A8" s="3"/>
      <c r="B8" s="1" t="s">
        <v>22</v>
      </c>
      <c r="C8" s="30" t="str">
        <f>[2]Лист1!P18</f>
        <v>0003</v>
      </c>
      <c r="D8" s="21" t="s">
        <v>28</v>
      </c>
      <c r="E8" s="30">
        <f>'[1]5'!O24</f>
        <v>70</v>
      </c>
      <c r="F8" s="30"/>
      <c r="G8" s="30">
        <f>'[1]5'!X24</f>
        <v>184</v>
      </c>
      <c r="H8" s="30">
        <f>'[1]5'!Y24</f>
        <v>5.6</v>
      </c>
      <c r="I8" s="30">
        <f>'[1]5'!Z24</f>
        <v>2.33</v>
      </c>
      <c r="J8" s="31">
        <f>'[1]5'!AA24</f>
        <v>35</v>
      </c>
    </row>
    <row r="9" spans="1:10" ht="15" thickBot="1" x14ac:dyDescent="0.35">
      <c r="A9" s="26"/>
      <c r="B9" s="22"/>
      <c r="C9" s="32"/>
      <c r="D9" s="19" t="s">
        <v>31</v>
      </c>
      <c r="E9" s="32">
        <f>'[1]5'!O25</f>
        <v>550</v>
      </c>
      <c r="F9" s="32">
        <v>70</v>
      </c>
      <c r="G9" s="32">
        <f>'[1]5'!X25</f>
        <v>719</v>
      </c>
      <c r="H9" s="32">
        <f>'[1]5'!Y25</f>
        <v>20.11</v>
      </c>
      <c r="I9" s="32">
        <f>'[1]5'!Z25</f>
        <v>18.420000000000002</v>
      </c>
      <c r="J9" s="33">
        <f>'[1]5'!AA25</f>
        <v>107.69</v>
      </c>
    </row>
    <row r="10" spans="1:10" x14ac:dyDescent="0.3">
      <c r="A10" s="3" t="s">
        <v>13</v>
      </c>
      <c r="B10" s="7"/>
      <c r="C10" s="27"/>
      <c r="D10" s="17"/>
      <c r="E10" s="27"/>
      <c r="F10" s="27"/>
      <c r="G10" s="27"/>
      <c r="H10" s="27"/>
      <c r="I10" s="27"/>
      <c r="J10" s="28"/>
    </row>
    <row r="11" spans="1:10" ht="15" thickBot="1" x14ac:dyDescent="0.35">
      <c r="A11" s="4"/>
      <c r="B11" s="5"/>
      <c r="C11" s="32"/>
      <c r="D11" s="19"/>
      <c r="E11" s="32"/>
      <c r="F11" s="32"/>
      <c r="G11" s="32"/>
      <c r="H11" s="32"/>
      <c r="I11" s="32"/>
      <c r="J11" s="33"/>
    </row>
    <row r="12" spans="1:10" x14ac:dyDescent="0.3">
      <c r="A12" s="3" t="s">
        <v>14</v>
      </c>
      <c r="B12" s="6" t="s">
        <v>15</v>
      </c>
      <c r="C12" s="34" t="s">
        <v>43</v>
      </c>
      <c r="D12" s="20" t="s">
        <v>44</v>
      </c>
      <c r="E12" s="34">
        <f>'[1]5'!O27</f>
        <v>50</v>
      </c>
      <c r="F12" s="34"/>
      <c r="G12" s="34">
        <f>'[1]5'!X27</f>
        <v>43</v>
      </c>
      <c r="H12" s="34">
        <f>'[1]5'!Y27</f>
        <v>0.55000000000000004</v>
      </c>
      <c r="I12" s="34">
        <f>'[1]5'!Z27</f>
        <v>2.2400000000000002</v>
      </c>
      <c r="J12" s="35">
        <f>'[1]5'!AA27</f>
        <v>5.26</v>
      </c>
    </row>
    <row r="13" spans="1:10" ht="28.8" customHeight="1" x14ac:dyDescent="0.3">
      <c r="A13" s="3"/>
      <c r="B13" s="1" t="s">
        <v>16</v>
      </c>
      <c r="C13" s="14" t="s">
        <v>36</v>
      </c>
      <c r="D13" s="36" t="s">
        <v>45</v>
      </c>
      <c r="E13" s="14" t="s">
        <v>46</v>
      </c>
      <c r="F13" s="14"/>
      <c r="G13" s="14" t="s">
        <v>52</v>
      </c>
      <c r="H13" s="14" t="s">
        <v>53</v>
      </c>
      <c r="I13" s="14" t="s">
        <v>54</v>
      </c>
      <c r="J13" s="29" t="s">
        <v>55</v>
      </c>
    </row>
    <row r="14" spans="1:10" ht="14.4" customHeight="1" x14ac:dyDescent="0.3">
      <c r="A14" s="3"/>
      <c r="B14" s="1" t="s">
        <v>17</v>
      </c>
      <c r="C14" s="14" t="s">
        <v>37</v>
      </c>
      <c r="D14" s="18" t="s">
        <v>39</v>
      </c>
      <c r="E14" s="14">
        <f>'[1]5'!O29</f>
        <v>40</v>
      </c>
      <c r="F14" s="14"/>
      <c r="G14" s="14">
        <f>'[1]5'!X29</f>
        <v>86</v>
      </c>
      <c r="H14" s="14">
        <f>'[1]5'!Y29</f>
        <v>8.4</v>
      </c>
      <c r="I14" s="14">
        <f>'[1]5'!Z29</f>
        <v>6.77</v>
      </c>
      <c r="J14" s="29">
        <f>'[1]5'!AA29</f>
        <v>0.08</v>
      </c>
    </row>
    <row r="15" spans="1:10" x14ac:dyDescent="0.3">
      <c r="A15" s="3"/>
      <c r="B15" s="1" t="s">
        <v>18</v>
      </c>
      <c r="C15" s="14" t="s">
        <v>38</v>
      </c>
      <c r="D15" s="18" t="s">
        <v>40</v>
      </c>
      <c r="E15" s="14">
        <f>'[1]5'!O30</f>
        <v>150</v>
      </c>
      <c r="F15" s="14"/>
      <c r="G15" s="14">
        <f>'[1]5'!X30</f>
        <v>129</v>
      </c>
      <c r="H15" s="14">
        <f>'[1]5'!Y30</f>
        <v>3.1</v>
      </c>
      <c r="I15" s="14">
        <f>'[1]5'!Z30</f>
        <v>4</v>
      </c>
      <c r="J15" s="29">
        <f>'[1]5'!AA30</f>
        <v>20.100000000000001</v>
      </c>
    </row>
    <row r="16" spans="1:10" x14ac:dyDescent="0.3">
      <c r="A16" s="3"/>
      <c r="B16" s="1" t="s">
        <v>19</v>
      </c>
      <c r="C16" s="14" t="s">
        <v>41</v>
      </c>
      <c r="D16" s="18" t="s">
        <v>42</v>
      </c>
      <c r="E16" s="14">
        <f>'[1]5'!O31</f>
        <v>200</v>
      </c>
      <c r="F16" s="14"/>
      <c r="G16" s="14">
        <f>'[1]5'!X31</f>
        <v>123</v>
      </c>
      <c r="H16" s="14">
        <f>'[1]5'!Y31</f>
        <v>0.3</v>
      </c>
      <c r="I16" s="14">
        <f>'[1]5'!Z31</f>
        <v>0</v>
      </c>
      <c r="J16" s="29">
        <f>'[1]5'!AA31</f>
        <v>34.520000000000003</v>
      </c>
    </row>
    <row r="17" spans="1:10" x14ac:dyDescent="0.3">
      <c r="A17" s="3"/>
      <c r="B17" s="1" t="s">
        <v>23</v>
      </c>
      <c r="C17" s="14" t="str">
        <f>[2]Лист1!P26</f>
        <v>0002</v>
      </c>
      <c r="D17" s="18" t="s">
        <v>29</v>
      </c>
      <c r="E17" s="14">
        <f>'[1]5'!O32</f>
        <v>50</v>
      </c>
      <c r="F17" s="14"/>
      <c r="G17" s="14">
        <f>'[1]5'!X32</f>
        <v>126</v>
      </c>
      <c r="H17" s="14">
        <f>'[1]5'!Y32</f>
        <v>4.18</v>
      </c>
      <c r="I17" s="14">
        <f>'[1]5'!Z32</f>
        <v>1.68</v>
      </c>
      <c r="J17" s="29">
        <f>'[1]5'!AA32</f>
        <v>28.09</v>
      </c>
    </row>
    <row r="18" spans="1:10" x14ac:dyDescent="0.3">
      <c r="A18" s="3"/>
      <c r="B18" s="1" t="s">
        <v>20</v>
      </c>
      <c r="C18" s="14" t="str">
        <f>[2]Лист1!P27</f>
        <v>0001</v>
      </c>
      <c r="D18" s="18" t="s">
        <v>30</v>
      </c>
      <c r="E18" s="14">
        <f>'[1]5'!O33</f>
        <v>50</v>
      </c>
      <c r="F18" s="14"/>
      <c r="G18" s="14">
        <f>'[1]5'!X33</f>
        <v>85</v>
      </c>
      <c r="H18" s="14">
        <f>'[1]5'!Y33</f>
        <v>3.75</v>
      </c>
      <c r="I18" s="14">
        <f>'[1]5'!Z33</f>
        <v>0</v>
      </c>
      <c r="J18" s="29">
        <f>'[1]5'!AA33</f>
        <v>16.25</v>
      </c>
    </row>
    <row r="19" spans="1:10" x14ac:dyDescent="0.3">
      <c r="A19" s="3"/>
      <c r="B19" s="16"/>
      <c r="C19" s="16"/>
      <c r="D19" s="21" t="s">
        <v>31</v>
      </c>
      <c r="E19" s="30" t="s">
        <v>47</v>
      </c>
      <c r="F19" s="30">
        <v>90</v>
      </c>
      <c r="G19" s="30" t="s">
        <v>48</v>
      </c>
      <c r="H19" s="30" t="s">
        <v>49</v>
      </c>
      <c r="I19" s="30" t="s">
        <v>50</v>
      </c>
      <c r="J19" s="31" t="s">
        <v>51</v>
      </c>
    </row>
    <row r="20" spans="1:10" ht="15" thickBot="1" x14ac:dyDescent="0.35">
      <c r="A20" s="25"/>
      <c r="B20" s="5"/>
      <c r="C20" s="5"/>
      <c r="D20" s="19"/>
      <c r="E20" s="11"/>
      <c r="F20" s="15"/>
      <c r="G20" s="11"/>
      <c r="H20" s="11"/>
      <c r="I20" s="11"/>
      <c r="J20" s="12"/>
    </row>
    <row r="21" spans="1:10" x14ac:dyDescent="0.3">
      <c r="A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2021-11-17T06:10:25Z</dcterms:modified>
</cp:coreProperties>
</file>