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6" windowHeight="8148"/>
  </bookViews>
  <sheets>
    <sheet name="1" sheetId="1" r:id="rId1"/>
  </sheets>
  <externalReferences>
    <externalReference r:id="rId2"/>
    <externalReference r:id="rId3"/>
  </externalReferences>
  <calcPr calcId="145621" iterateDelta="4.3147800736074759E-308"/>
</workbook>
</file>

<file path=xl/calcChain.xml><?xml version="1.0" encoding="utf-8"?>
<calcChain xmlns="http://schemas.openxmlformats.org/spreadsheetml/2006/main">
  <c r="G4" i="1" l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G9" i="1"/>
  <c r="H9" i="1"/>
  <c r="I9" i="1"/>
  <c r="J9" i="1"/>
  <c r="E4" i="1"/>
  <c r="E5" i="1"/>
  <c r="E6" i="1"/>
  <c r="E7" i="1"/>
  <c r="E8" i="1"/>
  <c r="E9" i="1"/>
  <c r="C4" i="1" l="1"/>
  <c r="C5" i="1"/>
  <c r="C6" i="1"/>
  <c r="C7" i="1"/>
  <c r="C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<sst xmlns="http://schemas.openxmlformats.org/spreadsheetml/2006/main" count="34" uniqueCount="33">
  <si>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</si>
  <si>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</si>
  <si>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</si>
  <si>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</si>
  <si>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</si>
  <si>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</si>
  <si>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</si>
  <si>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</si>
  <si>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</si>
  <si>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</si>
  <si>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</si>
  <si>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</si>
  <si>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</si>
  <si>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</si>
  <si>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</si>
  <si>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</si>
  <si>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</si>
  <si>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</si>
  <si>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</si>
  <si>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</si>
  <si>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</si>
  <si>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</si>
  <si>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</si>
  <si>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</si>
  <si>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</si>
  <si>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</si>
  <si>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25 г.о. Самара</t>
  </si>
  <si>
    <t>Итого</t>
  </si>
  <si>
    <t>Кекс Шоколадный</t>
  </si>
  <si>
    <t>Котлета рубленая из птицы</t>
  </si>
  <si>
    <t>Макаронные изделия отварные</t>
  </si>
  <si>
    <t>Чай с лимоном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</si>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</sst>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fill" vertical="justify" wrapText="1"/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0" borderId="14" xfId="0" applyBorder="1"/>
    <xf numFmtId="0" fontId="0" fillId="0" borderId="21" xfId="0" applyBorder="1"/>
    <xf numFmtId="0" fontId="0" fillId="0" borderId="22" xfId="0" applyBorder="1"/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Heading" xfId="2"/>
    <cellStyle name="Heading1" xfId="3"/>
    <cellStyle name="Result" xfId="4"/>
    <cellStyle name="Result2" xfId="5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77;&#1082;&#1088;&#1077;&#1090;&#1072;&#1088;&#1100;\AppData\Local\Microsoft\Windows\INetCache\Content.Outlook\JI27B9MU\2-6%207-11%20(2).od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53;&#1070;/&#1054;&#1082;&#1090;&#1103;&#1073;&#1088;&#1100;/11-18%20&#1089;%2012%20&#1083;&#1077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4">
          <cell r="A14" t="str">
            <v>Сыр (порциями)</v>
          </cell>
        </row>
        <row r="89">
          <cell r="P89" t="str">
            <v>ттк</v>
          </cell>
        </row>
        <row r="90">
          <cell r="P90" t="str">
            <v>294</v>
          </cell>
        </row>
        <row r="91">
          <cell r="P91" t="str">
            <v>309</v>
          </cell>
        </row>
        <row r="92">
          <cell r="P92" t="str">
            <v>377</v>
          </cell>
        </row>
        <row r="93">
          <cell r="P93" t="str">
            <v>0003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2"/>
      <sheetName val="3"/>
      <sheetName val="4"/>
      <sheetName val="5"/>
      <sheetName val="6"/>
      <sheetName val="7"/>
    </sheetNames>
    <sheetDataSet>
      <sheetData sheetId="0"/>
      <sheetData sheetId="1"/>
      <sheetData sheetId="2"/>
      <sheetData sheetId="3"/>
      <sheetData sheetId="4"/>
      <sheetData sheetId="5">
        <row r="20">
          <cell r="O20">
            <v>60</v>
          </cell>
          <cell r="X20">
            <v>234</v>
          </cell>
          <cell r="Y20">
            <v>3.07</v>
          </cell>
          <cell r="Z20">
            <v>14.4</v>
          </cell>
          <cell r="AA20">
            <v>26.65</v>
          </cell>
        </row>
        <row r="21">
          <cell r="O21">
            <v>60</v>
          </cell>
          <cell r="X21">
            <v>133</v>
          </cell>
          <cell r="Y21">
            <v>9.52</v>
          </cell>
          <cell r="Z21">
            <v>7.59</v>
          </cell>
          <cell r="AA21">
            <v>6.53</v>
          </cell>
        </row>
        <row r="22">
          <cell r="O22">
            <v>170</v>
          </cell>
          <cell r="X22">
            <v>212</v>
          </cell>
          <cell r="Y22">
            <v>5.69</v>
          </cell>
          <cell r="Z22">
            <v>4.6500000000000004</v>
          </cell>
          <cell r="AA22">
            <v>36.72</v>
          </cell>
        </row>
        <row r="23">
          <cell r="O23" t="str">
            <v>200/5</v>
          </cell>
          <cell r="X23">
            <v>46</v>
          </cell>
          <cell r="Y23">
            <v>0.24</v>
          </cell>
          <cell r="Z23">
            <v>0.05</v>
          </cell>
          <cell r="AA23">
            <v>11.07</v>
          </cell>
        </row>
        <row r="24">
          <cell r="O24">
            <v>60</v>
          </cell>
          <cell r="X24">
            <v>158</v>
          </cell>
          <cell r="Y24">
            <v>4.8</v>
          </cell>
          <cell r="Z24">
            <v>2</v>
          </cell>
          <cell r="AA24">
            <v>30</v>
          </cell>
        </row>
        <row r="25">
          <cell r="O25">
            <v>555</v>
          </cell>
          <cell r="X25">
            <v>783</v>
          </cell>
          <cell r="Y25">
            <v>23.32</v>
          </cell>
          <cell r="Z25">
            <v>28.69</v>
          </cell>
          <cell r="AA25">
            <v>110.97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9" sqref="B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4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26</v>
      </c>
      <c r="C1" s="51"/>
      <c r="D1" s="52"/>
      <c r="E1" t="s">
        <v>21</v>
      </c>
      <c r="F1" s="23"/>
      <c r="I1" t="s">
        <v>1</v>
      </c>
      <c r="J1" s="22">
        <v>44520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4.4" customHeight="1" x14ac:dyDescent="0.3">
      <c r="A4" s="4" t="s">
        <v>10</v>
      </c>
      <c r="B4" s="40"/>
      <c r="C4" s="5" t="str">
        <f>[1]Лист1!P89</f>
        <v>ттк</v>
      </c>
      <c r="D4" s="32" t="s">
        <v>28</v>
      </c>
      <c r="E4" s="43">
        <f>'[2]6'!O20</f>
        <v>60</v>
      </c>
      <c r="F4" s="43"/>
      <c r="G4" s="43">
        <f>'[2]6'!X20</f>
        <v>234</v>
      </c>
      <c r="H4" s="43">
        <f>'[2]6'!Y20</f>
        <v>3.07</v>
      </c>
      <c r="I4" s="43">
        <f>'[2]6'!Z20</f>
        <v>14.4</v>
      </c>
      <c r="J4" s="44">
        <f>'[2]6'!AA20</f>
        <v>26.65</v>
      </c>
    </row>
    <row r="5" spans="1:10" x14ac:dyDescent="0.3">
      <c r="A5" s="6"/>
      <c r="B5" s="1" t="s">
        <v>11</v>
      </c>
      <c r="C5" s="2" t="str">
        <f>[1]Лист1!P90</f>
        <v>294</v>
      </c>
      <c r="D5" s="33" t="s">
        <v>29</v>
      </c>
      <c r="E5" s="23">
        <f>'[2]6'!O21</f>
        <v>60</v>
      </c>
      <c r="F5" s="23"/>
      <c r="G5" s="23">
        <f>'[2]6'!X21</f>
        <v>133</v>
      </c>
      <c r="H5" s="23">
        <f>'[2]6'!Y21</f>
        <v>9.52</v>
      </c>
      <c r="I5" s="23">
        <f>'[2]6'!Z21</f>
        <v>7.59</v>
      </c>
      <c r="J5" s="45">
        <f>'[2]6'!AA21</f>
        <v>6.53</v>
      </c>
    </row>
    <row r="6" spans="1:10" x14ac:dyDescent="0.3">
      <c r="A6" s="6"/>
      <c r="B6" s="9" t="s">
        <v>11</v>
      </c>
      <c r="C6" s="2" t="str">
        <f>[1]Лист1!P91</f>
        <v>309</v>
      </c>
      <c r="D6" s="33" t="s">
        <v>30</v>
      </c>
      <c r="E6" s="23">
        <f>'[2]6'!O22</f>
        <v>170</v>
      </c>
      <c r="F6" s="23"/>
      <c r="G6" s="23">
        <f>'[2]6'!X22</f>
        <v>212</v>
      </c>
      <c r="H6" s="23">
        <f>'[2]6'!Y22</f>
        <v>5.69</v>
      </c>
      <c r="I6" s="23">
        <f>'[2]6'!Z22</f>
        <v>4.6500000000000004</v>
      </c>
      <c r="J6" s="45">
        <f>'[2]6'!AA22</f>
        <v>36.72</v>
      </c>
    </row>
    <row r="7" spans="1:10" x14ac:dyDescent="0.3">
      <c r="A7" s="6"/>
      <c r="B7" s="1" t="s">
        <v>12</v>
      </c>
      <c r="C7" s="2" t="str">
        <f>[1]Лист1!P92</f>
        <v>377</v>
      </c>
      <c r="D7" s="33" t="s">
        <v>31</v>
      </c>
      <c r="E7" s="23" t="str">
        <f>'[2]6'!O23</f>
        <v>200/5</v>
      </c>
      <c r="F7" s="23"/>
      <c r="G7" s="23">
        <f>'[2]6'!X23</f>
        <v>46</v>
      </c>
      <c r="H7" s="23">
        <f>'[2]6'!Y23</f>
        <v>0.24</v>
      </c>
      <c r="I7" s="23">
        <f>'[2]6'!Z23</f>
        <v>0.05</v>
      </c>
      <c r="J7" s="45">
        <f>'[2]6'!AA23</f>
        <v>11.07</v>
      </c>
    </row>
    <row r="8" spans="1:10" x14ac:dyDescent="0.3">
      <c r="A8" s="6"/>
      <c r="B8" s="1" t="s">
        <v>22</v>
      </c>
      <c r="C8" s="28" t="str">
        <f>[1]Лист1!P93</f>
        <v>0003</v>
      </c>
      <c r="D8" s="36" t="s">
        <v>32</v>
      </c>
      <c r="E8" s="46">
        <f>'[2]6'!O24</f>
        <v>60</v>
      </c>
      <c r="F8" s="46"/>
      <c r="G8" s="46">
        <f>'[2]6'!X24</f>
        <v>158</v>
      </c>
      <c r="H8" s="46">
        <f>'[2]6'!Y24</f>
        <v>4.8</v>
      </c>
      <c r="I8" s="46">
        <f>'[2]6'!Z24</f>
        <v>2</v>
      </c>
      <c r="J8" s="47">
        <f>'[2]6'!AA24</f>
        <v>30</v>
      </c>
    </row>
    <row r="9" spans="1:10" ht="15" thickBot="1" x14ac:dyDescent="0.35">
      <c r="A9" s="42"/>
      <c r="B9" s="38"/>
      <c r="C9" s="8"/>
      <c r="D9" s="34" t="s">
        <v>27</v>
      </c>
      <c r="E9" s="48">
        <f>'[2]6'!O25</f>
        <v>555</v>
      </c>
      <c r="F9" s="48">
        <v>70</v>
      </c>
      <c r="G9" s="48">
        <f>'[2]6'!X25</f>
        <v>783</v>
      </c>
      <c r="H9" s="48">
        <f>'[2]6'!Y25</f>
        <v>23.32</v>
      </c>
      <c r="I9" s="48">
        <f>'[2]6'!Z25</f>
        <v>28.69</v>
      </c>
      <c r="J9" s="49">
        <f>'[2]6'!AA25</f>
        <v>110.97</v>
      </c>
    </row>
    <row r="10" spans="1:10" x14ac:dyDescent="0.3">
      <c r="A10" s="6" t="s">
        <v>13</v>
      </c>
      <c r="B10" s="10"/>
      <c r="C10" s="5"/>
      <c r="D10" s="32"/>
      <c r="E10" s="14"/>
      <c r="F10" s="24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6"/>
      <c r="B13" s="1" t="s">
        <v>16</v>
      </c>
      <c r="C13" s="2"/>
      <c r="D13" s="37"/>
      <c r="E13" s="16"/>
      <c r="F13" s="25"/>
      <c r="G13" s="16"/>
      <c r="H13" s="16"/>
      <c r="I13" s="16"/>
      <c r="J13" s="17"/>
    </row>
    <row r="14" spans="1:10" ht="14.4" customHeight="1" x14ac:dyDescent="0.3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41"/>
      <c r="B20" s="8"/>
      <c r="C20" s="8"/>
      <c r="D20" s="34"/>
      <c r="E20" s="18"/>
      <c r="F20" s="26"/>
      <c r="G20" s="18"/>
      <c r="H20" s="18"/>
      <c r="I20" s="18"/>
      <c r="J20" s="19"/>
    </row>
    <row r="21" spans="1:10" x14ac:dyDescent="0.3">
      <c r="A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2021-11-19T06:16:42Z</dcterms:modified>
</cp:coreProperties>
</file>