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  <externalReference r:id="rId3"/>
  </externalReferences>
  <calcPr calcId="145621" iterateDelta="4.3147800736074759E-308"/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E12" i="1"/>
  <c r="E13" i="1"/>
  <c r="E14" i="1"/>
  <c r="E15" i="1"/>
  <c r="E16" i="1"/>
  <c r="E17" i="1"/>
  <c r="E18" i="1"/>
  <c r="E19" i="1"/>
  <c r="G4" i="1"/>
  <c r="H4" i="1"/>
  <c r="I4" i="1"/>
  <c r="J4" i="1"/>
  <c r="G6" i="1"/>
  <c r="H6" i="1"/>
  <c r="I6" i="1"/>
  <c r="J6" i="1"/>
  <c r="G7" i="1"/>
  <c r="H7" i="1"/>
  <c r="I7" i="1"/>
  <c r="J7" i="1"/>
  <c r="G8" i="1"/>
  <c r="H8" i="1"/>
  <c r="I8" i="1"/>
  <c r="J8" i="1"/>
  <c r="E4" i="1"/>
  <c r="E6" i="1"/>
  <c r="E7" i="1"/>
  <c r="E8" i="1"/>
  <c r="C12" i="1" l="1"/>
  <c r="C13" i="1"/>
  <c r="C14" i="1"/>
  <c r="C15" i="1"/>
  <c r="C17" i="1"/>
  <c r="C18" i="1"/>
  <c r="C5" i="1"/>
  <c r="C7" i="1"/>
  <c r="C8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<sst xmlns="http://schemas.openxmlformats.org/spreadsheetml/2006/main" count="55" uniqueCount="53">
  <si>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</si>
  <si>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</si>
  <si>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</si>
  <si>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</si>
  <si>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</si>
  <si>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</si>
  <si>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</si>
  <si>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</si>
  <si>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</si>
  <si>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</si>
  <si>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</si>
  <si>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</si>
  <si>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</si>
  <si>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</si>
  <si>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</si>
  <si>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</si>
  <si>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</si>
  <si>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</si>
  <si>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</si>
  <si>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</si>
  <si>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</si>
  <si>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</si>
  <si>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</si>
  <si>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</si>
  <si>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</si>
  <si>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</si>
  <si>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</si>
  <si>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Батон</t>
  </si>
  <si>
    <t>Хлеб пшеничный</t>
  </si>
  <si>
    <t>Хлеб ржаной</t>
  </si>
  <si>
    <t>Итого</t>
  </si>
  <si>
    <t>Сыр (порциями)</t>
  </si>
  <si>
    <t>Яйца вареные</t>
  </si>
  <si>
    <t>Какао Несквик с молоком</t>
  </si>
  <si>
    <t>Огурец соленый</t>
  </si>
  <si>
    <t>Суп картофельный с рисовой крупой и мясными фрикадельками с зеленью</t>
  </si>
  <si>
    <t>Тефтели из говядины с соусом</t>
  </si>
  <si>
    <t>Пюре гороховое</t>
  </si>
  <si>
    <t>15</t>
  </si>
  <si>
    <t>181</t>
  </si>
  <si>
    <t>Каша молочная манная с маслом (вязкая)</t>
  </si>
  <si>
    <t>1078</t>
  </si>
  <si>
    <t>Напиток из свежей ягоды с яблоками</t>
  </si>
  <si>
    <t>55</t>
  </si>
  <si>
    <t>565</t>
  </si>
  <si>
    <t>87</t>
  </si>
  <si>
    <t>652</t>
  </si>
  <si>
    <t>7,01</t>
  </si>
  <si>
    <t>6,32</t>
  </si>
  <si>
    <t>0,14</t>
  </si>
  <si>
    <t>22,97</t>
  </si>
  <si>
    <t>24,74</t>
  </si>
  <si>
    <t>70,37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</si>
</sst>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justify"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8">
    <cellStyle name="Heading" xfId="2"/>
    <cellStyle name="Heading1" xfId="3"/>
    <cellStyle name="Result" xfId="4"/>
    <cellStyle name="Result2" xfId="5"/>
    <cellStyle name="Result2 2" xfId="6"/>
    <cellStyle name="Result2_1" xfId="7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54;&#1082;&#1090;&#1103;&#1073;&#1088;&#1100;/11-18%20&#1089;%2012%20&#1083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2-6%20&#1089;%2012%20&#1083;&#1077;&#1090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2"/>
      <sheetName val="3"/>
      <sheetName val="4"/>
      <sheetName val="5"/>
      <sheetName val="6"/>
      <sheetName val="7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O20">
            <v>10</v>
          </cell>
          <cell r="X20">
            <v>39</v>
          </cell>
          <cell r="Y20">
            <v>2.46</v>
          </cell>
          <cell r="Z20">
            <v>3.16</v>
          </cell>
        </row>
        <row r="22">
          <cell r="O22" t="str">
            <v>250/10</v>
          </cell>
          <cell r="X22">
            <v>325</v>
          </cell>
          <cell r="Y22">
            <v>7.11</v>
          </cell>
          <cell r="Z22">
            <v>10.73</v>
          </cell>
          <cell r="AA22">
            <v>36.1</v>
          </cell>
        </row>
        <row r="23">
          <cell r="O23">
            <v>200</v>
          </cell>
          <cell r="X23">
            <v>97</v>
          </cell>
          <cell r="Y23">
            <v>3.19</v>
          </cell>
          <cell r="Z23">
            <v>3.19</v>
          </cell>
          <cell r="AA23">
            <v>13.86</v>
          </cell>
        </row>
        <row r="24">
          <cell r="O24">
            <v>40</v>
          </cell>
          <cell r="X24">
            <v>105</v>
          </cell>
          <cell r="Y24">
            <v>3.2</v>
          </cell>
          <cell r="Z24">
            <v>1.33</v>
          </cell>
          <cell r="AA24">
            <v>20</v>
          </cell>
        </row>
        <row r="27">
          <cell r="O27">
            <v>20</v>
          </cell>
          <cell r="X27">
            <v>2</v>
          </cell>
          <cell r="Y27">
            <v>0.15</v>
          </cell>
          <cell r="Z27">
            <v>0.02</v>
          </cell>
          <cell r="AA27">
            <v>0.28999999999999998</v>
          </cell>
        </row>
        <row r="28">
          <cell r="O28" t="str">
            <v>12,5/250/1</v>
          </cell>
          <cell r="X28">
            <v>116</v>
          </cell>
          <cell r="Y28">
            <v>4.3600000000000003</v>
          </cell>
          <cell r="Z28">
            <v>3.82</v>
          </cell>
          <cell r="AA28">
            <v>15.98</v>
          </cell>
        </row>
        <row r="29">
          <cell r="O29">
            <v>100</v>
          </cell>
          <cell r="X29">
            <v>209</v>
          </cell>
          <cell r="Y29">
            <v>6.8</v>
          </cell>
          <cell r="Z29">
            <v>15.27</v>
          </cell>
          <cell r="AA29">
            <v>11.09</v>
          </cell>
        </row>
        <row r="30">
          <cell r="O30">
            <v>150</v>
          </cell>
          <cell r="X30">
            <v>264</v>
          </cell>
          <cell r="Y30">
            <v>12.77</v>
          </cell>
          <cell r="Z30">
            <v>5.19</v>
          </cell>
          <cell r="AA30">
            <v>41.61</v>
          </cell>
        </row>
        <row r="31">
          <cell r="O31">
            <v>200</v>
          </cell>
          <cell r="X31">
            <v>89</v>
          </cell>
          <cell r="Y31">
            <v>0.06</v>
          </cell>
          <cell r="Z31">
            <v>0.05</v>
          </cell>
          <cell r="AA31">
            <v>15.96</v>
          </cell>
        </row>
        <row r="32">
          <cell r="O32">
            <v>40</v>
          </cell>
          <cell r="X32">
            <v>101</v>
          </cell>
          <cell r="Y32">
            <v>3.34</v>
          </cell>
          <cell r="Z32">
            <v>1.34</v>
          </cell>
          <cell r="AA32">
            <v>22.47</v>
          </cell>
        </row>
        <row r="33">
          <cell r="O33">
            <v>40</v>
          </cell>
          <cell r="X33">
            <v>68</v>
          </cell>
          <cell r="Y33">
            <v>3</v>
          </cell>
          <cell r="AA33">
            <v>13</v>
          </cell>
        </row>
        <row r="34">
          <cell r="O34">
            <v>813.5</v>
          </cell>
          <cell r="X34">
            <v>849</v>
          </cell>
          <cell r="Y34">
            <v>30.48</v>
          </cell>
          <cell r="Z34">
            <v>25.69</v>
          </cell>
          <cell r="AA34">
            <v>120.4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4">
          <cell r="G114" t="str">
            <v>20</v>
          </cell>
        </row>
        <row r="115">
          <cell r="P115" t="str">
            <v>209</v>
          </cell>
        </row>
        <row r="117">
          <cell r="P117" t="str">
            <v>1044</v>
          </cell>
        </row>
        <row r="118">
          <cell r="P118" t="str">
            <v>0003</v>
          </cell>
        </row>
        <row r="121">
          <cell r="P121" t="str">
            <v>70</v>
          </cell>
        </row>
        <row r="122">
          <cell r="P122" t="str">
            <v>101/105</v>
          </cell>
        </row>
        <row r="123">
          <cell r="P123" t="str">
            <v>279</v>
          </cell>
        </row>
        <row r="124">
          <cell r="P124" t="str">
            <v>306</v>
          </cell>
        </row>
        <row r="126">
          <cell r="P126" t="str">
            <v>0002</v>
          </cell>
        </row>
        <row r="127">
          <cell r="P127" t="str">
            <v>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9" sqref="B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14"/>
      <c r="I1" t="s">
        <v>1</v>
      </c>
      <c r="J1" s="13">
        <v>44522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4.4" customHeight="1" x14ac:dyDescent="0.3">
      <c r="A4" s="2" t="s">
        <v>10</v>
      </c>
      <c r="B4" s="1"/>
      <c r="C4" s="30" t="s">
        <v>38</v>
      </c>
      <c r="D4" s="28" t="s">
        <v>31</v>
      </c>
      <c r="E4" s="14">
        <f>'[1]7'!O20</f>
        <v>10</v>
      </c>
      <c r="F4" s="14"/>
      <c r="G4" s="14">
        <f>'[1]7'!X20</f>
        <v>39</v>
      </c>
      <c r="H4" s="14">
        <f>'[1]7'!Y20</f>
        <v>2.46</v>
      </c>
      <c r="I4" s="14">
        <f>'[1]7'!Z20</f>
        <v>3.16</v>
      </c>
      <c r="J4" s="14">
        <f>'[1]7'!AA20</f>
        <v>0</v>
      </c>
    </row>
    <row r="5" spans="1:10" ht="14.4" customHeight="1" x14ac:dyDescent="0.3">
      <c r="A5" s="3"/>
      <c r="B5" s="1" t="s">
        <v>11</v>
      </c>
      <c r="C5" s="14" t="str">
        <f>[2]Лист1!P115</f>
        <v>209</v>
      </c>
      <c r="D5" s="26" t="s">
        <v>32</v>
      </c>
      <c r="E5" s="14" t="s">
        <v>43</v>
      </c>
      <c r="F5" s="14"/>
      <c r="G5" s="14" t="s">
        <v>45</v>
      </c>
      <c r="H5" s="14" t="s">
        <v>47</v>
      </c>
      <c r="I5" s="14" t="s">
        <v>48</v>
      </c>
      <c r="J5" s="14" t="s">
        <v>49</v>
      </c>
    </row>
    <row r="6" spans="1:10" ht="14.4" customHeight="1" x14ac:dyDescent="0.3">
      <c r="A6" s="3"/>
      <c r="B6" s="6" t="s">
        <v>11</v>
      </c>
      <c r="C6" s="14" t="s">
        <v>39</v>
      </c>
      <c r="D6" s="26" t="s">
        <v>40</v>
      </c>
      <c r="E6" s="14" t="str">
        <f>'[1]7'!O22</f>
        <v>250/10</v>
      </c>
      <c r="F6" s="14"/>
      <c r="G6" s="14">
        <f>'[1]7'!X22</f>
        <v>325</v>
      </c>
      <c r="H6" s="14">
        <f>'[1]7'!Y22</f>
        <v>7.11</v>
      </c>
      <c r="I6" s="14">
        <f>'[1]7'!Z22</f>
        <v>10.73</v>
      </c>
      <c r="J6" s="14">
        <f>'[1]7'!AA22</f>
        <v>36.1</v>
      </c>
    </row>
    <row r="7" spans="1:10" ht="14.4" customHeight="1" x14ac:dyDescent="0.3">
      <c r="A7" s="3"/>
      <c r="B7" s="1" t="s">
        <v>12</v>
      </c>
      <c r="C7" s="14" t="str">
        <f>[2]Лист1!P117</f>
        <v>1044</v>
      </c>
      <c r="D7" s="26" t="s">
        <v>33</v>
      </c>
      <c r="E7" s="14">
        <f>'[1]7'!O23</f>
        <v>200</v>
      </c>
      <c r="F7" s="14"/>
      <c r="G7" s="14">
        <f>'[1]7'!X23</f>
        <v>97</v>
      </c>
      <c r="H7" s="14">
        <f>'[1]7'!Y23</f>
        <v>3.19</v>
      </c>
      <c r="I7" s="14">
        <f>'[1]7'!Z23</f>
        <v>3.19</v>
      </c>
      <c r="J7" s="14">
        <f>'[1]7'!AA23</f>
        <v>13.86</v>
      </c>
    </row>
    <row r="8" spans="1:10" x14ac:dyDescent="0.3">
      <c r="A8" s="3"/>
      <c r="B8" s="1" t="s">
        <v>22</v>
      </c>
      <c r="C8" s="31" t="str">
        <f>[2]Лист1!P118</f>
        <v>0003</v>
      </c>
      <c r="D8" s="27" t="s">
        <v>27</v>
      </c>
      <c r="E8" s="14">
        <f>'[1]7'!O24</f>
        <v>40</v>
      </c>
      <c r="F8" s="14"/>
      <c r="G8" s="14">
        <f>'[1]7'!X24</f>
        <v>105</v>
      </c>
      <c r="H8" s="14">
        <f>'[1]7'!Y24</f>
        <v>3.2</v>
      </c>
      <c r="I8" s="14">
        <f>'[1]7'!Z24</f>
        <v>1.33</v>
      </c>
      <c r="J8" s="14">
        <f>'[1]7'!AA24</f>
        <v>20</v>
      </c>
    </row>
    <row r="9" spans="1:10" ht="15" thickBot="1" x14ac:dyDescent="0.35">
      <c r="A9" s="25"/>
      <c r="B9" s="22"/>
      <c r="C9" s="32"/>
      <c r="D9" s="19" t="s">
        <v>30</v>
      </c>
      <c r="E9" s="32" t="s">
        <v>44</v>
      </c>
      <c r="F9" s="32">
        <v>70</v>
      </c>
      <c r="G9" s="32" t="s">
        <v>46</v>
      </c>
      <c r="H9" s="32" t="s">
        <v>50</v>
      </c>
      <c r="I9" s="32" t="s">
        <v>51</v>
      </c>
      <c r="J9" s="34" t="s">
        <v>52</v>
      </c>
    </row>
    <row r="10" spans="1:10" x14ac:dyDescent="0.3">
      <c r="A10" s="3" t="s">
        <v>13</v>
      </c>
      <c r="B10" s="7"/>
      <c r="C10" s="30"/>
      <c r="D10" s="17"/>
      <c r="E10" s="30"/>
      <c r="F10" s="30"/>
      <c r="G10" s="30"/>
      <c r="H10" s="30"/>
      <c r="I10" s="30"/>
      <c r="J10" s="35"/>
    </row>
    <row r="11" spans="1:10" ht="15" thickBot="1" x14ac:dyDescent="0.35">
      <c r="A11" s="4"/>
      <c r="B11" s="5"/>
      <c r="C11" s="32"/>
      <c r="D11" s="19"/>
      <c r="E11" s="32"/>
      <c r="F11" s="32"/>
      <c r="G11" s="32"/>
      <c r="H11" s="32"/>
      <c r="I11" s="32"/>
      <c r="J11" s="34"/>
    </row>
    <row r="12" spans="1:10" x14ac:dyDescent="0.3">
      <c r="A12" s="3" t="s">
        <v>14</v>
      </c>
      <c r="B12" s="6" t="s">
        <v>15</v>
      </c>
      <c r="C12" s="33" t="str">
        <f>[2]Лист1!P121</f>
        <v>70</v>
      </c>
      <c r="D12" s="20" t="s">
        <v>34</v>
      </c>
      <c r="E12" s="33">
        <f>'[1]7'!O27</f>
        <v>20</v>
      </c>
      <c r="F12" s="33"/>
      <c r="G12" s="33">
        <f>'[1]7'!X27</f>
        <v>2</v>
      </c>
      <c r="H12" s="33">
        <f>'[1]7'!Y27</f>
        <v>0.15</v>
      </c>
      <c r="I12" s="33">
        <f>'[1]7'!Z27</f>
        <v>0.02</v>
      </c>
      <c r="J12" s="36">
        <f>'[1]7'!AA27</f>
        <v>0.28999999999999998</v>
      </c>
    </row>
    <row r="13" spans="1:10" ht="28.8" customHeight="1" x14ac:dyDescent="0.3">
      <c r="A13" s="3"/>
      <c r="B13" s="1" t="s">
        <v>16</v>
      </c>
      <c r="C13" s="14" t="str">
        <f>[2]Лист1!P122</f>
        <v>101/105</v>
      </c>
      <c r="D13" s="29" t="s">
        <v>35</v>
      </c>
      <c r="E13" s="14" t="str">
        <f>'[1]7'!O28</f>
        <v>12,5/250/1</v>
      </c>
      <c r="F13" s="14"/>
      <c r="G13" s="14">
        <f>'[1]7'!X28</f>
        <v>116</v>
      </c>
      <c r="H13" s="14">
        <f>'[1]7'!Y28</f>
        <v>4.3600000000000003</v>
      </c>
      <c r="I13" s="14">
        <f>'[1]7'!Z28</f>
        <v>3.82</v>
      </c>
      <c r="J13" s="37">
        <f>'[1]7'!AA28</f>
        <v>15.98</v>
      </c>
    </row>
    <row r="14" spans="1:10" ht="14.4" customHeight="1" x14ac:dyDescent="0.3">
      <c r="A14" s="3"/>
      <c r="B14" s="1" t="s">
        <v>17</v>
      </c>
      <c r="C14" s="14" t="str">
        <f>[2]Лист1!P123</f>
        <v>279</v>
      </c>
      <c r="D14" s="18" t="s">
        <v>36</v>
      </c>
      <c r="E14" s="14">
        <f>'[1]7'!O29</f>
        <v>100</v>
      </c>
      <c r="F14" s="14"/>
      <c r="G14" s="14">
        <f>'[1]7'!X29</f>
        <v>209</v>
      </c>
      <c r="H14" s="14">
        <f>'[1]7'!Y29</f>
        <v>6.8</v>
      </c>
      <c r="I14" s="14">
        <f>'[1]7'!Z29</f>
        <v>15.27</v>
      </c>
      <c r="J14" s="37">
        <f>'[1]7'!AA29</f>
        <v>11.09</v>
      </c>
    </row>
    <row r="15" spans="1:10" x14ac:dyDescent="0.3">
      <c r="A15" s="3"/>
      <c r="B15" s="1" t="s">
        <v>18</v>
      </c>
      <c r="C15" s="14" t="str">
        <f>[2]Лист1!P124</f>
        <v>306</v>
      </c>
      <c r="D15" s="18" t="s">
        <v>37</v>
      </c>
      <c r="E15" s="14">
        <f>'[1]7'!O30</f>
        <v>150</v>
      </c>
      <c r="F15" s="14"/>
      <c r="G15" s="14">
        <f>'[1]7'!X30</f>
        <v>264</v>
      </c>
      <c r="H15" s="14">
        <f>'[1]7'!Y30</f>
        <v>12.77</v>
      </c>
      <c r="I15" s="14">
        <f>'[1]7'!Z30</f>
        <v>5.19</v>
      </c>
      <c r="J15" s="37">
        <f>'[1]7'!AA30</f>
        <v>41.61</v>
      </c>
    </row>
    <row r="16" spans="1:10" ht="14.4" customHeight="1" x14ac:dyDescent="0.3">
      <c r="A16" s="3"/>
      <c r="B16" s="1" t="s">
        <v>19</v>
      </c>
      <c r="C16" s="14" t="s">
        <v>41</v>
      </c>
      <c r="D16" s="18" t="s">
        <v>42</v>
      </c>
      <c r="E16" s="14">
        <f>'[1]7'!O31</f>
        <v>200</v>
      </c>
      <c r="F16" s="14"/>
      <c r="G16" s="14">
        <f>'[1]7'!X31</f>
        <v>89</v>
      </c>
      <c r="H16" s="14">
        <f>'[1]7'!Y31</f>
        <v>0.06</v>
      </c>
      <c r="I16" s="14">
        <f>'[1]7'!Z31</f>
        <v>0.05</v>
      </c>
      <c r="J16" s="37">
        <f>'[1]7'!AA31</f>
        <v>15.96</v>
      </c>
    </row>
    <row r="17" spans="1:10" x14ac:dyDescent="0.3">
      <c r="A17" s="3"/>
      <c r="B17" s="1" t="s">
        <v>23</v>
      </c>
      <c r="C17" s="14" t="str">
        <f>[2]Лист1!P126</f>
        <v>0002</v>
      </c>
      <c r="D17" s="18" t="s">
        <v>28</v>
      </c>
      <c r="E17" s="14">
        <f>'[1]7'!O32</f>
        <v>40</v>
      </c>
      <c r="F17" s="14"/>
      <c r="G17" s="14">
        <f>'[1]7'!X32</f>
        <v>101</v>
      </c>
      <c r="H17" s="14">
        <f>'[1]7'!Y32</f>
        <v>3.34</v>
      </c>
      <c r="I17" s="14">
        <f>'[1]7'!Z32</f>
        <v>1.34</v>
      </c>
      <c r="J17" s="37">
        <f>'[1]7'!AA32</f>
        <v>22.47</v>
      </c>
    </row>
    <row r="18" spans="1:10" x14ac:dyDescent="0.3">
      <c r="A18" s="3"/>
      <c r="B18" s="1" t="s">
        <v>20</v>
      </c>
      <c r="C18" s="14" t="str">
        <f>[2]Лист1!P127</f>
        <v>0001</v>
      </c>
      <c r="D18" s="18" t="s">
        <v>29</v>
      </c>
      <c r="E18" s="14">
        <f>'[1]7'!O33</f>
        <v>40</v>
      </c>
      <c r="F18" s="14"/>
      <c r="G18" s="14">
        <f>'[1]7'!X33</f>
        <v>68</v>
      </c>
      <c r="H18" s="14">
        <f>'[1]7'!Y33</f>
        <v>3</v>
      </c>
      <c r="I18" s="14">
        <f>'[1]7'!Z33</f>
        <v>0</v>
      </c>
      <c r="J18" s="37">
        <f>'[1]7'!AA33</f>
        <v>13</v>
      </c>
    </row>
    <row r="19" spans="1:10" x14ac:dyDescent="0.3">
      <c r="A19" s="3"/>
      <c r="B19" s="16"/>
      <c r="C19" s="16"/>
      <c r="D19" s="21" t="s">
        <v>30</v>
      </c>
      <c r="E19" s="31">
        <f>'[1]7'!O34</f>
        <v>813.5</v>
      </c>
      <c r="F19" s="31">
        <v>90</v>
      </c>
      <c r="G19" s="31">
        <f>'[1]7'!X34</f>
        <v>849</v>
      </c>
      <c r="H19" s="31">
        <f>'[1]7'!Y34</f>
        <v>30.48</v>
      </c>
      <c r="I19" s="31">
        <f>'[1]7'!Z34</f>
        <v>25.69</v>
      </c>
      <c r="J19" s="38">
        <f>'[1]7'!AA34</f>
        <v>120.4</v>
      </c>
    </row>
    <row r="20" spans="1:10" ht="15" thickBot="1" x14ac:dyDescent="0.35">
      <c r="A20" s="24"/>
      <c r="B20" s="5"/>
      <c r="C20" s="5"/>
      <c r="D20" s="19"/>
      <c r="E20" s="11"/>
      <c r="F20" s="15"/>
      <c r="G20" s="11"/>
      <c r="H20" s="11"/>
      <c r="I20" s="11"/>
      <c r="J20" s="12"/>
    </row>
    <row r="21" spans="1:10" x14ac:dyDescent="0.3">
      <c r="A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2021-11-19T06:20:11Z</dcterms:modified>
</cp:coreProperties>
</file>