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16" i="1" l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C13" i="1" l="1"/>
  <c r="C14" i="1"/>
  <c r="C17" i="1"/>
  <c r="C18" i="1"/>
  <c r="C5" i="1"/>
  <c r="C6" i="1"/>
  <c r="C7" i="1"/>
  <c r="C8" i="1"/>
</calcChain>
</file>

<file path=xl/sharedStrings.xml><?xml version="1.0" encoding="utf-8"?>
<sst xmlns="http://schemas.openxmlformats.org/spreadsheetml/2006/main" count="65" uniqueCount="61">
  <si>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</si>
  <si>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</si>
  <si>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</si>
  <si>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</si>
  <si>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</si>
  <si>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</si>
  <si>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</si>
  <si>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</si>
  <si>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</si>
  <si>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</si>
  <si>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</si>
  <si>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</si>
  <si>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</si>
  <si>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</si>
  <si>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</si>
  <si>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</si>
  <si>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</si>
  <si>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</si>
  <si>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</si>
  <si>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</si>
  <si>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</si>
  <si>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</si>
  <si>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</si>
  <si>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</si>
  <si>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</si>
  <si>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</si>
  <si>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</si>
  <si>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200</t>
  </si>
  <si>
    <t>Итого</t>
  </si>
  <si>
    <t>4,80</t>
  </si>
  <si>
    <t>2,00</t>
  </si>
  <si>
    <t>30,00</t>
  </si>
  <si>
    <t>Котлета натуральная из птицы с сыром</t>
  </si>
  <si>
    <t>75</t>
  </si>
  <si>
    <t>Каша гречневая вязкая</t>
  </si>
  <si>
    <t>Чай с лимоном</t>
  </si>
  <si>
    <t>200/5</t>
  </si>
  <si>
    <t>Батон</t>
  </si>
  <si>
    <t>60</t>
  </si>
  <si>
    <t>214</t>
  </si>
  <si>
    <t>17,48</t>
  </si>
  <si>
    <t>9,33</t>
  </si>
  <si>
    <t>1,21</t>
  </si>
  <si>
    <t>46</t>
  </si>
  <si>
    <t>0,24</t>
  </si>
  <si>
    <t>0,05</t>
  </si>
  <si>
    <t>11,07</t>
  </si>
  <si>
    <t>158</t>
  </si>
  <si>
    <t>Щи из свежей капусты с картофелем и сметаной с зеленью</t>
  </si>
  <si>
    <t>Жаркое по-домашнему</t>
  </si>
  <si>
    <t>Хлеб пшеничный</t>
  </si>
  <si>
    <t>Хлеб ржаной</t>
  </si>
  <si>
    <t>50</t>
  </si>
  <si>
    <t>250/10/1</t>
  </si>
  <si>
    <t>40</t>
  </si>
  <si>
    <t>801</t>
  </si>
  <si>
    <t>550</t>
  </si>
  <si>
    <t>52</t>
  </si>
  <si>
    <t>349</t>
  </si>
  <si>
    <t>Салат из свеклы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</si>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</sst>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 vertical="justify" wrapText="1"/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7;&#1077;&#1085;&#1090;&#1103;&#1073;&#1088;&#1100;/7%207-11%20(2)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4;&#1082;&#1090;&#1103;&#1073;&#1088;&#1100;/19-20%20&#1089;%2012%20&#1083;&#1077;&#1090;%20&#1080;%20&#1089;&#1090;&#1072;&#1088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P14" t="str">
            <v>14</v>
          </cell>
        </row>
        <row r="15">
          <cell r="P15" t="str">
            <v>1016</v>
          </cell>
        </row>
        <row r="16">
          <cell r="P16" t="str">
            <v>303</v>
          </cell>
        </row>
        <row r="17">
          <cell r="P17" t="str">
            <v>377</v>
          </cell>
        </row>
        <row r="18">
          <cell r="P18" t="str">
            <v>0003</v>
          </cell>
        </row>
        <row r="22">
          <cell r="P22" t="str">
            <v>88</v>
          </cell>
        </row>
        <row r="23">
          <cell r="P23" t="str">
            <v>259</v>
          </cell>
        </row>
        <row r="25">
          <cell r="P25" t="str">
            <v>0002</v>
          </cell>
        </row>
        <row r="26">
          <cell r="P26" t="str">
            <v>0001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</sheetNames>
    <sheetDataSet>
      <sheetData sheetId="0">
        <row r="27">
          <cell r="X27">
            <v>43</v>
          </cell>
          <cell r="Y27">
            <v>0.69</v>
          </cell>
          <cell r="Z27">
            <v>2.68</v>
          </cell>
          <cell r="AA27">
            <v>4.01</v>
          </cell>
        </row>
        <row r="28">
          <cell r="X28">
            <v>108</v>
          </cell>
          <cell r="Y28">
            <v>2.7</v>
          </cell>
          <cell r="Z28">
            <v>6.99</v>
          </cell>
          <cell r="AA28">
            <v>11.57</v>
          </cell>
        </row>
        <row r="29">
          <cell r="X29">
            <v>309</v>
          </cell>
          <cell r="Y29">
            <v>8.85</v>
          </cell>
          <cell r="Z29">
            <v>20.66</v>
          </cell>
          <cell r="AA29">
            <v>21.86</v>
          </cell>
        </row>
        <row r="30">
          <cell r="X30">
            <v>152</v>
          </cell>
          <cell r="Y30">
            <v>0.45</v>
          </cell>
          <cell r="Z30">
            <v>10.6</v>
          </cell>
          <cell r="AA30">
            <v>13.62</v>
          </cell>
        </row>
        <row r="31">
          <cell r="X31">
            <v>126</v>
          </cell>
          <cell r="Y31">
            <v>4.18</v>
          </cell>
          <cell r="Z31">
            <v>1.68</v>
          </cell>
          <cell r="AA31">
            <v>28.09</v>
          </cell>
        </row>
        <row r="32">
          <cell r="X32">
            <v>68</v>
          </cell>
          <cell r="Y32">
            <v>3</v>
          </cell>
          <cell r="AA32">
            <v>13</v>
          </cell>
        </row>
        <row r="33">
          <cell r="X33">
            <v>806</v>
          </cell>
          <cell r="Y33">
            <v>19.87</v>
          </cell>
          <cell r="Z33">
            <v>42.61</v>
          </cell>
          <cell r="AA33">
            <v>92.15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26</v>
      </c>
      <c r="C1" s="34"/>
      <c r="D1" s="35"/>
      <c r="E1" t="s">
        <v>21</v>
      </c>
      <c r="F1" s="17"/>
      <c r="I1" t="s">
        <v>1</v>
      </c>
      <c r="J1" s="16">
        <v>44523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4.4" customHeight="1" x14ac:dyDescent="0.3">
      <c r="A4" s="2" t="s">
        <v>10</v>
      </c>
      <c r="B4" s="25"/>
      <c r="C4" s="3"/>
      <c r="D4" s="21"/>
      <c r="E4" s="12"/>
      <c r="F4" s="18"/>
      <c r="G4" s="12"/>
      <c r="H4" s="12"/>
      <c r="I4" s="12"/>
      <c r="J4" s="13"/>
    </row>
    <row r="5" spans="1:10" x14ac:dyDescent="0.3">
      <c r="A5" s="4"/>
      <c r="B5" s="1" t="s">
        <v>11</v>
      </c>
      <c r="C5" s="17" t="str">
        <f>[1]Лист1!P15</f>
        <v>1016</v>
      </c>
      <c r="D5" s="36" t="s">
        <v>32</v>
      </c>
      <c r="E5" s="17" t="s">
        <v>33</v>
      </c>
      <c r="F5" s="17"/>
      <c r="G5" s="17" t="s">
        <v>39</v>
      </c>
      <c r="H5" s="17" t="s">
        <v>40</v>
      </c>
      <c r="I5" s="17" t="s">
        <v>41</v>
      </c>
      <c r="J5" s="30" t="s">
        <v>42</v>
      </c>
    </row>
    <row r="6" spans="1:10" x14ac:dyDescent="0.3">
      <c r="A6" s="4"/>
      <c r="B6" s="7" t="s">
        <v>11</v>
      </c>
      <c r="C6" s="17" t="str">
        <f>[1]Лист1!P16</f>
        <v>303</v>
      </c>
      <c r="D6" s="36" t="s">
        <v>34</v>
      </c>
      <c r="E6" s="17">
        <v>210</v>
      </c>
      <c r="F6" s="17"/>
      <c r="G6" s="17">
        <v>232</v>
      </c>
      <c r="H6" s="17">
        <v>6.05</v>
      </c>
      <c r="I6" s="17">
        <v>6.52</v>
      </c>
      <c r="J6" s="30">
        <v>28.69</v>
      </c>
    </row>
    <row r="7" spans="1:10" x14ac:dyDescent="0.3">
      <c r="A7" s="4"/>
      <c r="B7" s="1" t="s">
        <v>12</v>
      </c>
      <c r="C7" s="17" t="str">
        <f>[1]Лист1!P17</f>
        <v>377</v>
      </c>
      <c r="D7" s="36" t="s">
        <v>35</v>
      </c>
      <c r="E7" s="17" t="s">
        <v>36</v>
      </c>
      <c r="F7" s="17"/>
      <c r="G7" s="17" t="s">
        <v>43</v>
      </c>
      <c r="H7" s="17" t="s">
        <v>44</v>
      </c>
      <c r="I7" s="17" t="s">
        <v>45</v>
      </c>
      <c r="J7" s="30" t="s">
        <v>46</v>
      </c>
    </row>
    <row r="8" spans="1:10" x14ac:dyDescent="0.3">
      <c r="A8" s="4"/>
      <c r="B8" s="1" t="s">
        <v>22</v>
      </c>
      <c r="C8" s="31" t="str">
        <f>[1]Лист1!P18</f>
        <v>0003</v>
      </c>
      <c r="D8" s="37" t="s">
        <v>37</v>
      </c>
      <c r="E8" s="31" t="s">
        <v>38</v>
      </c>
      <c r="F8" s="31"/>
      <c r="G8" s="31" t="s">
        <v>47</v>
      </c>
      <c r="H8" s="31" t="s">
        <v>29</v>
      </c>
      <c r="I8" s="31" t="s">
        <v>30</v>
      </c>
      <c r="J8" s="32" t="s">
        <v>31</v>
      </c>
    </row>
    <row r="9" spans="1:10" ht="15" thickBot="1" x14ac:dyDescent="0.35">
      <c r="A9" s="27"/>
      <c r="B9" s="23"/>
      <c r="C9" s="38"/>
      <c r="D9" s="39" t="s">
        <v>28</v>
      </c>
      <c r="E9" s="38" t="s">
        <v>56</v>
      </c>
      <c r="F9" s="38">
        <v>70</v>
      </c>
      <c r="G9" s="38">
        <v>650</v>
      </c>
      <c r="H9" s="38">
        <v>28.57</v>
      </c>
      <c r="I9" s="38">
        <v>17.899999999999999</v>
      </c>
      <c r="J9" s="40">
        <v>70.97</v>
      </c>
    </row>
    <row r="10" spans="1:10" x14ac:dyDescent="0.3">
      <c r="A10" s="4" t="s">
        <v>13</v>
      </c>
      <c r="B10" s="8"/>
      <c r="C10" s="41"/>
      <c r="D10" s="42"/>
      <c r="E10" s="41"/>
      <c r="F10" s="41"/>
      <c r="G10" s="41"/>
      <c r="H10" s="41"/>
      <c r="I10" s="41"/>
      <c r="J10" s="43"/>
    </row>
    <row r="11" spans="1:10" ht="15" thickBot="1" x14ac:dyDescent="0.35">
      <c r="A11" s="5"/>
      <c r="B11" s="6"/>
      <c r="C11" s="38"/>
      <c r="D11" s="39"/>
      <c r="E11" s="38"/>
      <c r="F11" s="38"/>
      <c r="G11" s="38"/>
      <c r="H11" s="38"/>
      <c r="I11" s="38"/>
      <c r="J11" s="40"/>
    </row>
    <row r="12" spans="1:10" x14ac:dyDescent="0.3">
      <c r="A12" s="4" t="s">
        <v>14</v>
      </c>
      <c r="B12" s="7" t="s">
        <v>15</v>
      </c>
      <c r="C12" s="28" t="s">
        <v>57</v>
      </c>
      <c r="D12" s="44" t="s">
        <v>59</v>
      </c>
      <c r="E12" s="28" t="s">
        <v>52</v>
      </c>
      <c r="F12" s="28"/>
      <c r="G12" s="28">
        <f>'[2]Sheet 1'!X27</f>
        <v>43</v>
      </c>
      <c r="H12" s="28">
        <f>'[2]Sheet 1'!Y27</f>
        <v>0.69</v>
      </c>
      <c r="I12" s="28">
        <f>'[2]Sheet 1'!Z27</f>
        <v>2.68</v>
      </c>
      <c r="J12" s="29">
        <f>'[2]Sheet 1'!AA27</f>
        <v>4.01</v>
      </c>
    </row>
    <row r="13" spans="1:10" ht="28.8" customHeight="1" x14ac:dyDescent="0.3">
      <c r="A13" s="4"/>
      <c r="B13" s="1" t="s">
        <v>16</v>
      </c>
      <c r="C13" s="17" t="str">
        <f>[1]Лист1!P22</f>
        <v>88</v>
      </c>
      <c r="D13" s="45" t="s">
        <v>48</v>
      </c>
      <c r="E13" s="17" t="s">
        <v>53</v>
      </c>
      <c r="F13" s="17"/>
      <c r="G13" s="17">
        <f>'[2]Sheet 1'!X28</f>
        <v>108</v>
      </c>
      <c r="H13" s="17">
        <f>'[2]Sheet 1'!Y28</f>
        <v>2.7</v>
      </c>
      <c r="I13" s="17">
        <f>'[2]Sheet 1'!Z28</f>
        <v>6.99</v>
      </c>
      <c r="J13" s="30">
        <f>'[2]Sheet 1'!AA28</f>
        <v>11.57</v>
      </c>
    </row>
    <row r="14" spans="1:10" ht="14.4" customHeight="1" x14ac:dyDescent="0.3">
      <c r="A14" s="4"/>
      <c r="B14" s="1" t="s">
        <v>17</v>
      </c>
      <c r="C14" s="17" t="str">
        <f>[1]Лист1!P23</f>
        <v>259</v>
      </c>
      <c r="D14" s="36" t="s">
        <v>49</v>
      </c>
      <c r="E14" s="17" t="s">
        <v>27</v>
      </c>
      <c r="F14" s="17"/>
      <c r="G14" s="17">
        <f>'[2]Sheet 1'!X29</f>
        <v>309</v>
      </c>
      <c r="H14" s="17">
        <f>'[2]Sheet 1'!Y29</f>
        <v>8.85</v>
      </c>
      <c r="I14" s="17">
        <f>'[2]Sheet 1'!Z29</f>
        <v>20.66</v>
      </c>
      <c r="J14" s="30">
        <f>'[2]Sheet 1'!AA29</f>
        <v>21.86</v>
      </c>
    </row>
    <row r="15" spans="1:10" ht="15" thickBot="1" x14ac:dyDescent="0.35">
      <c r="A15" s="4"/>
      <c r="B15" s="1" t="s">
        <v>18</v>
      </c>
      <c r="C15" s="17"/>
      <c r="D15" s="39"/>
      <c r="E15" s="17"/>
      <c r="F15" s="17"/>
      <c r="G15" s="17"/>
      <c r="H15" s="17"/>
      <c r="I15" s="17"/>
      <c r="J15" s="30"/>
    </row>
    <row r="16" spans="1:10" x14ac:dyDescent="0.3">
      <c r="A16" s="4"/>
      <c r="B16" s="1" t="s">
        <v>19</v>
      </c>
      <c r="C16" s="17" t="s">
        <v>58</v>
      </c>
      <c r="D16" s="36" t="s">
        <v>60</v>
      </c>
      <c r="E16" s="17" t="s">
        <v>27</v>
      </c>
      <c r="F16" s="17"/>
      <c r="G16" s="17">
        <f>'[2]Sheet 1'!X30</f>
        <v>152</v>
      </c>
      <c r="H16" s="17">
        <f>'[2]Sheet 1'!Y30</f>
        <v>0.45</v>
      </c>
      <c r="I16" s="17">
        <f>'[2]Sheet 1'!Z30</f>
        <v>10.6</v>
      </c>
      <c r="J16" s="30">
        <f>'[2]Sheet 1'!AA30</f>
        <v>13.62</v>
      </c>
    </row>
    <row r="17" spans="1:10" x14ac:dyDescent="0.3">
      <c r="A17" s="4"/>
      <c r="B17" s="1" t="s">
        <v>23</v>
      </c>
      <c r="C17" s="17" t="str">
        <f>[1]Лист1!P25</f>
        <v>0002</v>
      </c>
      <c r="D17" s="36" t="s">
        <v>50</v>
      </c>
      <c r="E17" s="17" t="s">
        <v>52</v>
      </c>
      <c r="F17" s="17"/>
      <c r="G17" s="17">
        <f>'[2]Sheet 1'!X31</f>
        <v>126</v>
      </c>
      <c r="H17" s="17">
        <f>'[2]Sheet 1'!Y31</f>
        <v>4.18</v>
      </c>
      <c r="I17" s="17">
        <f>'[2]Sheet 1'!Z31</f>
        <v>1.68</v>
      </c>
      <c r="J17" s="30">
        <f>'[2]Sheet 1'!AA31</f>
        <v>28.09</v>
      </c>
    </row>
    <row r="18" spans="1:10" x14ac:dyDescent="0.3">
      <c r="A18" s="4"/>
      <c r="B18" s="1" t="s">
        <v>20</v>
      </c>
      <c r="C18" s="17" t="str">
        <f>[1]Лист1!P26</f>
        <v>0001</v>
      </c>
      <c r="D18" s="36" t="s">
        <v>51</v>
      </c>
      <c r="E18" s="17" t="s">
        <v>54</v>
      </c>
      <c r="F18" s="17"/>
      <c r="G18" s="17">
        <f>'[2]Sheet 1'!X32</f>
        <v>68</v>
      </c>
      <c r="H18" s="17">
        <f>'[2]Sheet 1'!Y32</f>
        <v>3</v>
      </c>
      <c r="I18" s="17">
        <f>'[2]Sheet 1'!Z32</f>
        <v>0</v>
      </c>
      <c r="J18" s="30">
        <f>'[2]Sheet 1'!AA32</f>
        <v>13</v>
      </c>
    </row>
    <row r="19" spans="1:10" x14ac:dyDescent="0.3">
      <c r="A19" s="4"/>
      <c r="B19" s="20"/>
      <c r="C19" s="31"/>
      <c r="D19" s="37" t="s">
        <v>28</v>
      </c>
      <c r="E19" s="31" t="s">
        <v>55</v>
      </c>
      <c r="F19" s="31">
        <v>90</v>
      </c>
      <c r="G19" s="31">
        <f>'[2]Sheet 1'!X33</f>
        <v>806</v>
      </c>
      <c r="H19" s="31">
        <f>'[2]Sheet 1'!Y33</f>
        <v>19.87</v>
      </c>
      <c r="I19" s="31">
        <f>'[2]Sheet 1'!Z33</f>
        <v>42.61</v>
      </c>
      <c r="J19" s="32">
        <f>'[2]Sheet 1'!AA33</f>
        <v>92.15</v>
      </c>
    </row>
    <row r="20" spans="1:10" ht="15" thickBot="1" x14ac:dyDescent="0.35">
      <c r="A20" s="26"/>
      <c r="B20" s="6"/>
      <c r="C20" s="6"/>
      <c r="D20" s="22"/>
      <c r="E20" s="14"/>
      <c r="F20" s="19"/>
      <c r="G20" s="14"/>
      <c r="H20" s="14"/>
      <c r="I20" s="14"/>
      <c r="J20" s="15"/>
    </row>
    <row r="21" spans="1:10" x14ac:dyDescent="0.3">
      <c r="A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2021-11-22T10:31:13Z</dcterms:modified>
</cp:coreProperties>
</file>