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8" i="1" l="1"/>
  <c r="J5" i="1"/>
  <c r="I5" i="1"/>
  <c r="H5" i="1"/>
  <c r="G5" i="1"/>
  <c r="E5" i="1"/>
  <c r="C5" i="1"/>
  <c r="C18" i="1" l="1"/>
  <c r="C17" i="1"/>
  <c r="C15" i="1"/>
  <c r="C14" i="1"/>
  <c r="C13" i="1"/>
  <c r="C12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<sst xmlns="http://schemas.openxmlformats.org/spreadsheetml/2006/main" count="55" uniqueCount="53">
  <si>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</si>
  <si>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</si>
  <si>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</si>
  <si>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</si>
  <si>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</si>
  <si>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</si>
  <si>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</si>
  <si>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</si>
  <si>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</si>
  <si>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</si>
  <si>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</si>
  <si>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</si>
  <si>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</si>
  <si>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</si>
  <si>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</si>
  <si>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</si>
  <si>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</si>
  <si>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</si>
  <si>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</si>
  <si>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</si>
  <si>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</si>
  <si>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</si>
  <si>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</si>
  <si>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</si>
  <si>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</si>
  <si>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</si>
  <si>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</si>
  <si>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Батон</t>
  </si>
  <si>
    <t>Хлеб пшеничный</t>
  </si>
  <si>
    <t>Хлеб ржаной</t>
  </si>
  <si>
    <t>Итого</t>
  </si>
  <si>
    <t>Винегрет овощной</t>
  </si>
  <si>
    <t>Суп с рыбными консервами и зеленью</t>
  </si>
  <si>
    <t>Фрикаделька из птицы</t>
  </si>
  <si>
    <t>Макаронные изделия отварные</t>
  </si>
  <si>
    <t>Кисель из сока</t>
  </si>
  <si>
    <t>250/1</t>
  </si>
  <si>
    <t>Салат из моркови с сахаром</t>
  </si>
  <si>
    <t>100</t>
  </si>
  <si>
    <t>87</t>
  </si>
  <si>
    <t>1,11</t>
  </si>
  <si>
    <t>4,48</t>
  </si>
  <si>
    <t>10,50</t>
  </si>
  <si>
    <t>Запеканка творожно-рисовая со сгущенным молоком</t>
  </si>
  <si>
    <t>376</t>
  </si>
  <si>
    <t>Чай с сахаром</t>
  </si>
  <si>
    <t>4,00</t>
  </si>
  <si>
    <t>25,00</t>
  </si>
  <si>
    <t>520</t>
  </si>
  <si>
    <t>614</t>
  </si>
  <si>
    <t>26,11</t>
  </si>
  <si>
    <t>20,92</t>
  </si>
  <si>
    <t>80,09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</si>
</sst>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fill" vertical="justify"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24" xfId="0" applyNumberFormat="1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wrapText="1"/>
      <protection locked="0"/>
    </xf>
    <xf numFmtId="49" fontId="0" fillId="2" borderId="23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82;&#1088;&#1077;&#1090;&#1072;&#1088;&#1100;\AppData\Local\Microsoft\Windows\INetCache\Content.Outlook\JI27B9MU\10-11%20&#1089;%2012%20&#1080;%20&#1089;&#1090;&#1072;&#1088;&#1096;&#1077;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&#1057;&#1077;&#1085;&#1090;&#1103;&#1073;&#1088;&#1100;/8-9%20&#1089;%2012%20&#1080;%20&#1089;&#1090;&#1072;&#1088;&#1096;&#1077;.od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&#1054;&#1082;&#1090;&#1103;&#1073;&#1088;&#1100;/19-20%20&#1089;%2012%20&#1083;&#1077;&#1090;%20&#1080;%20&#1089;&#1090;&#1072;&#1088;&#109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5">
          <cell r="Q15" t="str">
            <v>15</v>
          </cell>
        </row>
        <row r="19">
          <cell r="Q19" t="str">
            <v>0003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5">
          <cell r="L15" t="str">
            <v>350</v>
          </cell>
          <cell r="Q15" t="str">
            <v>1004</v>
          </cell>
        </row>
        <row r="21">
          <cell r="Q21" t="str">
            <v>67</v>
          </cell>
        </row>
        <row r="22">
          <cell r="Q22" t="str">
            <v>1034</v>
          </cell>
        </row>
        <row r="23">
          <cell r="Q23" t="str">
            <v>297</v>
          </cell>
        </row>
        <row r="24">
          <cell r="Q24" t="str">
            <v>309</v>
          </cell>
        </row>
        <row r="26">
          <cell r="Q26" t="str">
            <v>0002</v>
          </cell>
        </row>
        <row r="27">
          <cell r="Q27" t="str">
            <v>0001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2"/>
    </sheetNames>
    <sheetDataSet>
      <sheetData sheetId="0" refreshError="1"/>
      <sheetData sheetId="1" refreshError="1">
        <row r="20">
          <cell r="O20" t="str">
            <v>150/20</v>
          </cell>
          <cell r="X20">
            <v>350</v>
          </cell>
          <cell r="Y20">
            <v>20.81</v>
          </cell>
          <cell r="Z20">
            <v>14.73</v>
          </cell>
          <cell r="AA20">
            <v>33.65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9" sqref="B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26</v>
      </c>
      <c r="C1" s="37"/>
      <c r="D1" s="38"/>
      <c r="E1" t="s">
        <v>21</v>
      </c>
      <c r="F1" s="17"/>
      <c r="I1" t="s">
        <v>1</v>
      </c>
      <c r="J1" s="16">
        <v>44524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2" t="s">
        <v>10</v>
      </c>
      <c r="B4" s="1"/>
      <c r="C4" s="39">
        <v>1013</v>
      </c>
      <c r="D4" s="40" t="s">
        <v>37</v>
      </c>
      <c r="E4" s="17" t="s">
        <v>38</v>
      </c>
      <c r="F4" s="17"/>
      <c r="G4" s="17" t="s">
        <v>39</v>
      </c>
      <c r="H4" s="17" t="s">
        <v>40</v>
      </c>
      <c r="I4" s="17" t="s">
        <v>41</v>
      </c>
      <c r="J4" s="17" t="s">
        <v>42</v>
      </c>
    </row>
    <row r="5" spans="1:10" ht="28.8" x14ac:dyDescent="0.3">
      <c r="A5" s="4"/>
      <c r="B5" s="1" t="s">
        <v>11</v>
      </c>
      <c r="C5" s="17" t="str">
        <f>[2]Лист1!Q15</f>
        <v>1004</v>
      </c>
      <c r="D5" s="41" t="s">
        <v>43</v>
      </c>
      <c r="E5" s="17" t="str">
        <f>'[3]2'!O20</f>
        <v>150/20</v>
      </c>
      <c r="F5" s="17"/>
      <c r="G5" s="17">
        <f>'[3]2'!X20</f>
        <v>350</v>
      </c>
      <c r="H5" s="17">
        <f>'[3]2'!Y20</f>
        <v>20.81</v>
      </c>
      <c r="I5" s="17">
        <f>'[3]2'!Z20</f>
        <v>14.73</v>
      </c>
      <c r="J5" s="17">
        <f>'[3]2'!AA20</f>
        <v>33.65</v>
      </c>
    </row>
    <row r="6" spans="1:10" x14ac:dyDescent="0.3">
      <c r="A6" s="4"/>
      <c r="B6" s="7" t="s">
        <v>11</v>
      </c>
      <c r="C6" s="17"/>
      <c r="D6" s="41"/>
      <c r="E6" s="17"/>
      <c r="F6" s="17"/>
      <c r="G6" s="17"/>
      <c r="H6" s="17"/>
      <c r="I6" s="17"/>
      <c r="J6" s="17"/>
    </row>
    <row r="7" spans="1:10" x14ac:dyDescent="0.3">
      <c r="A7" s="4"/>
      <c r="B7" s="1" t="s">
        <v>12</v>
      </c>
      <c r="C7" s="17" t="s">
        <v>44</v>
      </c>
      <c r="D7" s="41" t="s">
        <v>45</v>
      </c>
      <c r="E7" s="17">
        <v>200</v>
      </c>
      <c r="F7" s="17"/>
      <c r="G7" s="17">
        <v>45</v>
      </c>
      <c r="H7" s="17">
        <v>0.19</v>
      </c>
      <c r="I7" s="17">
        <v>0.04</v>
      </c>
      <c r="J7" s="17">
        <v>10.94</v>
      </c>
    </row>
    <row r="8" spans="1:10" x14ac:dyDescent="0.3">
      <c r="A8" s="4"/>
      <c r="B8" s="1" t="s">
        <v>22</v>
      </c>
      <c r="C8" s="33" t="str">
        <f>[1]Лист1!Q19</f>
        <v>0003</v>
      </c>
      <c r="D8" s="42" t="s">
        <v>27</v>
      </c>
      <c r="E8" s="17">
        <v>50</v>
      </c>
      <c r="F8" s="17"/>
      <c r="G8" s="17">
        <v>132</v>
      </c>
      <c r="H8" s="17" t="s">
        <v>46</v>
      </c>
      <c r="I8" s="17">
        <v>1.67</v>
      </c>
      <c r="J8" s="17" t="s">
        <v>47</v>
      </c>
    </row>
    <row r="9" spans="1:10" ht="15" thickBot="1" x14ac:dyDescent="0.35">
      <c r="A9" s="26"/>
      <c r="B9" s="23"/>
      <c r="C9" s="43"/>
      <c r="D9" s="44" t="s">
        <v>30</v>
      </c>
      <c r="E9" s="43" t="s">
        <v>48</v>
      </c>
      <c r="F9" s="43">
        <v>70</v>
      </c>
      <c r="G9" s="43" t="s">
        <v>49</v>
      </c>
      <c r="H9" s="43" t="s">
        <v>50</v>
      </c>
      <c r="I9" s="43" t="s">
        <v>51</v>
      </c>
      <c r="J9" s="45" t="s">
        <v>52</v>
      </c>
    </row>
    <row r="10" spans="1:10" x14ac:dyDescent="0.3">
      <c r="A10" s="4" t="s">
        <v>13</v>
      </c>
      <c r="B10" s="8"/>
      <c r="C10" s="3"/>
      <c r="D10" s="21"/>
      <c r="E10" s="12"/>
      <c r="F10" s="18"/>
      <c r="G10" s="12"/>
      <c r="H10" s="12"/>
      <c r="I10" s="12"/>
      <c r="J10" s="13"/>
    </row>
    <row r="11" spans="1:10" ht="15" thickBot="1" x14ac:dyDescent="0.35">
      <c r="A11" s="5"/>
      <c r="B11" s="6"/>
      <c r="C11" s="6"/>
      <c r="D11" s="22"/>
      <c r="E11" s="14"/>
      <c r="F11" s="19"/>
      <c r="G11" s="14"/>
      <c r="H11" s="14"/>
      <c r="I11" s="14"/>
      <c r="J11" s="15"/>
    </row>
    <row r="12" spans="1:10" x14ac:dyDescent="0.3">
      <c r="A12" s="4" t="s">
        <v>14</v>
      </c>
      <c r="B12" s="7" t="s">
        <v>15</v>
      </c>
      <c r="C12" s="27" t="str">
        <f>[2]Лист1!Q21</f>
        <v>67</v>
      </c>
      <c r="D12" s="28" t="s">
        <v>31</v>
      </c>
      <c r="E12" s="27">
        <v>50</v>
      </c>
      <c r="F12" s="27"/>
      <c r="G12" s="27">
        <v>56</v>
      </c>
      <c r="H12" s="27">
        <v>0.59</v>
      </c>
      <c r="I12" s="27">
        <v>4.46</v>
      </c>
      <c r="J12" s="29">
        <v>3.42</v>
      </c>
    </row>
    <row r="13" spans="1:10" ht="28.8" customHeight="1" x14ac:dyDescent="0.3">
      <c r="A13" s="4"/>
      <c r="B13" s="1" t="s">
        <v>16</v>
      </c>
      <c r="C13" s="17" t="str">
        <f>[2]Лист1!Q22</f>
        <v>1034</v>
      </c>
      <c r="D13" s="30" t="s">
        <v>32</v>
      </c>
      <c r="E13" s="17" t="s">
        <v>36</v>
      </c>
      <c r="F13" s="17"/>
      <c r="G13" s="17">
        <v>167</v>
      </c>
      <c r="H13" s="17">
        <v>7.87</v>
      </c>
      <c r="I13" s="17">
        <v>5.15</v>
      </c>
      <c r="J13" s="31">
        <v>15.38</v>
      </c>
    </row>
    <row r="14" spans="1:10" ht="14.4" customHeight="1" x14ac:dyDescent="0.3">
      <c r="A14" s="4"/>
      <c r="B14" s="1" t="s">
        <v>17</v>
      </c>
      <c r="C14" s="17" t="str">
        <f>[2]Лист1!Q23</f>
        <v>297</v>
      </c>
      <c r="D14" s="32" t="s">
        <v>33</v>
      </c>
      <c r="E14" s="17">
        <v>50</v>
      </c>
      <c r="F14" s="17"/>
      <c r="G14" s="17">
        <v>70</v>
      </c>
      <c r="H14" s="17">
        <v>7.45</v>
      </c>
      <c r="I14" s="17">
        <v>3.2</v>
      </c>
      <c r="J14" s="31">
        <v>2.79</v>
      </c>
    </row>
    <row r="15" spans="1:10" x14ac:dyDescent="0.3">
      <c r="A15" s="4"/>
      <c r="B15" s="1" t="s">
        <v>18</v>
      </c>
      <c r="C15" s="17" t="str">
        <f>[2]Лист1!Q24</f>
        <v>309</v>
      </c>
      <c r="D15" s="32" t="s">
        <v>34</v>
      </c>
      <c r="E15" s="17">
        <v>160</v>
      </c>
      <c r="F15" s="17"/>
      <c r="G15" s="17">
        <v>199</v>
      </c>
      <c r="H15" s="17">
        <v>5.35</v>
      </c>
      <c r="I15" s="17">
        <v>4.37</v>
      </c>
      <c r="J15" s="31">
        <v>34.56</v>
      </c>
    </row>
    <row r="16" spans="1:10" x14ac:dyDescent="0.3">
      <c r="A16" s="4"/>
      <c r="B16" s="1" t="s">
        <v>19</v>
      </c>
      <c r="C16" s="17">
        <v>359</v>
      </c>
      <c r="D16" s="32" t="s">
        <v>35</v>
      </c>
      <c r="E16" s="17">
        <v>200</v>
      </c>
      <c r="F16" s="17"/>
      <c r="G16" s="17">
        <v>123</v>
      </c>
      <c r="H16" s="17">
        <v>0.3</v>
      </c>
      <c r="I16" s="17">
        <v>0</v>
      </c>
      <c r="J16" s="31">
        <v>34.520000000000003</v>
      </c>
    </row>
    <row r="17" spans="1:10" x14ac:dyDescent="0.3">
      <c r="A17" s="4"/>
      <c r="B17" s="1" t="s">
        <v>23</v>
      </c>
      <c r="C17" s="17" t="str">
        <f>[2]Лист1!Q26</f>
        <v>0002</v>
      </c>
      <c r="D17" s="32" t="s">
        <v>28</v>
      </c>
      <c r="E17" s="17">
        <v>50</v>
      </c>
      <c r="F17" s="17"/>
      <c r="G17" s="17">
        <v>126</v>
      </c>
      <c r="H17" s="17">
        <v>4.18</v>
      </c>
      <c r="I17" s="17">
        <v>1.68</v>
      </c>
      <c r="J17" s="31">
        <v>28.09</v>
      </c>
    </row>
    <row r="18" spans="1:10" x14ac:dyDescent="0.3">
      <c r="A18" s="4"/>
      <c r="B18" s="1" t="s">
        <v>20</v>
      </c>
      <c r="C18" s="17" t="str">
        <f>[2]Лист1!Q27</f>
        <v>0001</v>
      </c>
      <c r="D18" s="32" t="s">
        <v>29</v>
      </c>
      <c r="E18" s="17">
        <v>40</v>
      </c>
      <c r="F18" s="17"/>
      <c r="G18" s="17">
        <v>68</v>
      </c>
      <c r="H18" s="17">
        <v>3</v>
      </c>
      <c r="I18" s="17">
        <v>0</v>
      </c>
      <c r="J18" s="31">
        <v>13</v>
      </c>
    </row>
    <row r="19" spans="1:10" x14ac:dyDescent="0.3">
      <c r="A19" s="4"/>
      <c r="B19" s="20"/>
      <c r="C19" s="33"/>
      <c r="D19" s="34" t="s">
        <v>30</v>
      </c>
      <c r="E19" s="33">
        <v>801</v>
      </c>
      <c r="F19" s="33">
        <v>90</v>
      </c>
      <c r="G19" s="33">
        <v>810</v>
      </c>
      <c r="H19" s="33">
        <v>28.74</v>
      </c>
      <c r="I19" s="33">
        <v>18.86</v>
      </c>
      <c r="J19" s="35">
        <v>131.75</v>
      </c>
    </row>
    <row r="20" spans="1:10" ht="15" thickBot="1" x14ac:dyDescent="0.35">
      <c r="A20" s="25"/>
      <c r="B20" s="6"/>
      <c r="C20" s="6"/>
      <c r="D20" s="22"/>
      <c r="E20" s="14"/>
      <c r="F20" s="19"/>
      <c r="G20" s="14"/>
      <c r="H20" s="14"/>
      <c r="I20" s="14"/>
      <c r="J20" s="15"/>
    </row>
    <row r="21" spans="1:10" x14ac:dyDescent="0.3">
      <c r="A21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2021-11-23T05:54:53Z</dcterms:modified>
</cp:coreProperties>
</file>