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 iterateDelta="0"/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H6" i="1"/>
  <c r="G7" i="1"/>
  <c r="H7" i="1"/>
  <c r="J7" i="1"/>
  <c r="G8" i="1"/>
  <c r="H8" i="1"/>
  <c r="I8" i="1"/>
  <c r="J8" i="1"/>
  <c r="E6" i="1" l="1"/>
  <c r="E7" i="1"/>
  <c r="E8" i="1"/>
  <c r="C12" i="1"/>
  <c r="C13" i="1"/>
  <c r="C14" i="1"/>
  <c r="C15" i="1"/>
  <c r="C17" i="1"/>
  <c r="C18" i="1"/>
  <c r="C5" i="1"/>
  <c r="C7" i="1"/>
  <c r="C8" i="1"/>
</calcChain>
</file>

<file path=xl/sharedStrings.xml><?xml version="1.0" encoding="utf-8"?>
<sst xmlns="http://schemas.openxmlformats.org/spreadsheetml/2006/main" count="65" uniqueCount="62">
  <si>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</si>
  <si>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</si>
  <si>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</si>
  <si>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</si>
  <si>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</si>
  <si>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</si>
  <si>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</si>
  <si>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</si>
  <si>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</si>
  <si>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</si>
  <si>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</si>
  <si>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</si>
  <si>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</si>
  <si>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</si>
  <si>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</si>
  <si>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</si>
  <si>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</si>
  <si>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</si>
  <si>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</si>
  <si>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</si>
  <si>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</si>
  <si>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</si>
  <si>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</si>
  <si>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</si>
  <si>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</si>
  <si>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</si>
  <si>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</si>
  <si>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</si>
  <si>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Икра кабачковая</t>
  </si>
  <si>
    <t>Хлеб пшеничный</t>
  </si>
  <si>
    <t>Хлеб ржаной</t>
  </si>
  <si>
    <t>50</t>
  </si>
  <si>
    <t>150</t>
  </si>
  <si>
    <t>200</t>
  </si>
  <si>
    <t>Итого</t>
  </si>
  <si>
    <t>Котлета Самарская</t>
  </si>
  <si>
    <t>Чай с лимоном</t>
  </si>
  <si>
    <t>Борщ с капустой и картофелем со сметаной и зеленью</t>
  </si>
  <si>
    <t>Рис отварной</t>
  </si>
  <si>
    <t>250/10/1</t>
  </si>
  <si>
    <t>90</t>
  </si>
  <si>
    <t>40</t>
  </si>
  <si>
    <t>Каша пшеничная вязкая</t>
  </si>
  <si>
    <t>Напиток из свежей ягоды с яблоками</t>
  </si>
  <si>
    <t>1078</t>
  </si>
  <si>
    <t>303</t>
  </si>
  <si>
    <t>30</t>
  </si>
  <si>
    <t>821</t>
  </si>
  <si>
    <t>84,04</t>
  </si>
  <si>
    <t>9,17</t>
  </si>
  <si>
    <t>33,80</t>
  </si>
  <si>
    <t>7,85</t>
  </si>
  <si>
    <t>7,28</t>
  </si>
  <si>
    <t>0,05</t>
  </si>
  <si>
    <t>17,18</t>
  </si>
  <si>
    <t>20,57</t>
  </si>
  <si>
    <t>9,96</t>
  </si>
  <si>
    <t>217</t>
  </si>
  <si>
    <t>223</t>
  </si>
  <si>
    <t>644</t>
  </si>
  <si>
    <t>555</t>
  </si>
  <si>
    <t>Птица,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</si>
</sst>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49" fontId="0" fillId="2" borderId="6" xfId="0" applyNumberFormat="1" applyFill="1" applyBorder="1" applyProtection="1"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 vertical="justify"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8-9%20&#1089;%2012%20&#1080;%20&#1089;&#1090;&#1072;&#1088;&#1096;&#1077;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-8%20&#1089;%2012%20&#1080;%20&#1089;&#1090;&#1072;&#1088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L15" t="str">
            <v>350</v>
          </cell>
        </row>
        <row r="54">
          <cell r="Q54" t="str">
            <v>1069</v>
          </cell>
        </row>
        <row r="55">
          <cell r="H55" t="str">
            <v>200</v>
          </cell>
        </row>
        <row r="56">
          <cell r="H56" t="str">
            <v>200/5</v>
          </cell>
          <cell r="Q56" t="str">
            <v>377</v>
          </cell>
        </row>
        <row r="57">
          <cell r="H57" t="str">
            <v>60</v>
          </cell>
          <cell r="Q57" t="str">
            <v>0003</v>
          </cell>
        </row>
        <row r="60">
          <cell r="Q60" t="str">
            <v>1038</v>
          </cell>
        </row>
        <row r="61">
          <cell r="Q61" t="str">
            <v>82</v>
          </cell>
        </row>
        <row r="62">
          <cell r="Q62" t="str">
            <v>290/331</v>
          </cell>
        </row>
        <row r="63">
          <cell r="Q63" t="str">
            <v>304</v>
          </cell>
        </row>
        <row r="65">
          <cell r="Q65" t="str">
            <v>0002</v>
          </cell>
        </row>
        <row r="66">
          <cell r="Q66" t="str">
            <v>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/>
      <sheetData sheetId="3"/>
      <sheetData sheetId="4"/>
      <sheetData sheetId="5">
        <row r="20">
          <cell r="X20">
            <v>75</v>
          </cell>
        </row>
        <row r="22">
          <cell r="Y22">
            <v>5.57</v>
          </cell>
        </row>
        <row r="23">
          <cell r="X23">
            <v>46</v>
          </cell>
          <cell r="Y23">
            <v>0.24</v>
          </cell>
          <cell r="AA23">
            <v>11.07</v>
          </cell>
        </row>
        <row r="24">
          <cell r="X24">
            <v>158</v>
          </cell>
          <cell r="Y24">
            <v>4.8</v>
          </cell>
          <cell r="Z24">
            <v>2</v>
          </cell>
          <cell r="AA24">
            <v>30</v>
          </cell>
        </row>
        <row r="27">
          <cell r="X27">
            <v>33</v>
          </cell>
          <cell r="Y27">
            <v>0.56000000000000005</v>
          </cell>
          <cell r="Z27">
            <v>2.38</v>
          </cell>
          <cell r="AA27">
            <v>2.33</v>
          </cell>
        </row>
        <row r="28">
          <cell r="X28">
            <v>126</v>
          </cell>
          <cell r="Y28">
            <v>2.1800000000000002</v>
          </cell>
          <cell r="Z28">
            <v>6.3</v>
          </cell>
          <cell r="AA28">
            <v>15.93</v>
          </cell>
        </row>
        <row r="29">
          <cell r="X29">
            <v>107</v>
          </cell>
          <cell r="Y29">
            <v>10.85</v>
          </cell>
          <cell r="Z29">
            <v>5.57</v>
          </cell>
          <cell r="AA29">
            <v>3.34</v>
          </cell>
        </row>
        <row r="30">
          <cell r="X30">
            <v>236</v>
          </cell>
          <cell r="Y30">
            <v>3.6</v>
          </cell>
          <cell r="Z30">
            <v>5.1100000000000003</v>
          </cell>
          <cell r="AA30">
            <v>35.15</v>
          </cell>
        </row>
        <row r="31">
          <cell r="X31">
            <v>89</v>
          </cell>
          <cell r="Y31">
            <v>0.06</v>
          </cell>
          <cell r="Z31">
            <v>0.05</v>
          </cell>
          <cell r="AA31">
            <v>15.96</v>
          </cell>
        </row>
        <row r="32">
          <cell r="X32">
            <v>126</v>
          </cell>
          <cell r="Y32">
            <v>4.18</v>
          </cell>
          <cell r="Z32">
            <v>1.68</v>
          </cell>
          <cell r="AA32">
            <v>28.09</v>
          </cell>
        </row>
        <row r="33">
          <cell r="X33">
            <v>68</v>
          </cell>
          <cell r="Y33">
            <v>3</v>
          </cell>
          <cell r="AA33">
            <v>13</v>
          </cell>
        </row>
        <row r="34">
          <cell r="X34">
            <v>785</v>
          </cell>
          <cell r="Y34">
            <v>24.43</v>
          </cell>
          <cell r="Z34">
            <v>21.09</v>
          </cell>
          <cell r="AA34">
            <v>113.8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9" sqref="B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14"/>
      <c r="I1" t="s">
        <v>1</v>
      </c>
      <c r="J1" s="13">
        <v>44525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1"/>
      <c r="C4" s="22"/>
      <c r="D4" s="23"/>
      <c r="E4" s="14"/>
      <c r="F4" s="14"/>
      <c r="G4" s="14"/>
      <c r="H4" s="14"/>
      <c r="I4" s="14"/>
      <c r="J4" s="14"/>
    </row>
    <row r="5" spans="1:10" x14ac:dyDescent="0.3">
      <c r="A5" s="3"/>
      <c r="B5" s="1" t="s">
        <v>11</v>
      </c>
      <c r="C5" s="14" t="str">
        <f>[1]Лист1!Q54</f>
        <v>1069</v>
      </c>
      <c r="D5" s="24" t="s">
        <v>35</v>
      </c>
      <c r="E5" s="14" t="s">
        <v>40</v>
      </c>
      <c r="F5" s="14"/>
      <c r="G5" s="14" t="s">
        <v>57</v>
      </c>
      <c r="H5" s="14" t="s">
        <v>56</v>
      </c>
      <c r="I5" s="14" t="s">
        <v>51</v>
      </c>
      <c r="J5" s="14" t="s">
        <v>49</v>
      </c>
    </row>
    <row r="6" spans="1:10" x14ac:dyDescent="0.3">
      <c r="A6" s="3"/>
      <c r="B6" s="6" t="s">
        <v>11</v>
      </c>
      <c r="C6" s="14" t="s">
        <v>45</v>
      </c>
      <c r="D6" s="24" t="s">
        <v>42</v>
      </c>
      <c r="E6" s="14" t="str">
        <f>[1]Лист1!H55</f>
        <v>200</v>
      </c>
      <c r="F6" s="14"/>
      <c r="G6" s="14" t="s">
        <v>58</v>
      </c>
      <c r="H6" s="14">
        <f>'[2]6'!Y22</f>
        <v>5.57</v>
      </c>
      <c r="I6" s="14" t="s">
        <v>52</v>
      </c>
      <c r="J6" s="14" t="s">
        <v>50</v>
      </c>
    </row>
    <row r="7" spans="1:10" x14ac:dyDescent="0.3">
      <c r="A7" s="3"/>
      <c r="B7" s="1" t="s">
        <v>12</v>
      </c>
      <c r="C7" s="14" t="str">
        <f>[1]Лист1!Q56</f>
        <v>377</v>
      </c>
      <c r="D7" s="24" t="s">
        <v>36</v>
      </c>
      <c r="E7" s="14" t="str">
        <f>[1]Лист1!H56</f>
        <v>200/5</v>
      </c>
      <c r="F7" s="14"/>
      <c r="G7" s="14">
        <f>'[2]6'!X23</f>
        <v>46</v>
      </c>
      <c r="H7" s="14">
        <f>'[2]6'!Y23</f>
        <v>0.24</v>
      </c>
      <c r="I7" s="14" t="s">
        <v>53</v>
      </c>
      <c r="J7" s="14">
        <f>'[2]6'!AA23</f>
        <v>11.07</v>
      </c>
    </row>
    <row r="8" spans="1:10" x14ac:dyDescent="0.3">
      <c r="A8" s="3"/>
      <c r="B8" s="1" t="s">
        <v>22</v>
      </c>
      <c r="C8" s="25" t="str">
        <f>[1]Лист1!Q57</f>
        <v>0003</v>
      </c>
      <c r="D8" s="26" t="s">
        <v>27</v>
      </c>
      <c r="E8" s="14" t="str">
        <f>[1]Лист1!H57</f>
        <v>60</v>
      </c>
      <c r="F8" s="14"/>
      <c r="G8" s="14">
        <f>'[2]6'!X24</f>
        <v>158</v>
      </c>
      <c r="H8" s="14">
        <f>'[2]6'!Y24</f>
        <v>4.8</v>
      </c>
      <c r="I8" s="14">
        <f>'[2]6'!Z24</f>
        <v>2</v>
      </c>
      <c r="J8" s="14">
        <f>'[2]6'!AA24</f>
        <v>30</v>
      </c>
    </row>
    <row r="9" spans="1:10" ht="15" thickBot="1" x14ac:dyDescent="0.35">
      <c r="A9" s="21"/>
      <c r="B9" s="18"/>
      <c r="C9" s="27"/>
      <c r="D9" s="28" t="s">
        <v>34</v>
      </c>
      <c r="E9" s="27" t="s">
        <v>60</v>
      </c>
      <c r="F9" s="27">
        <v>70</v>
      </c>
      <c r="G9" s="27" t="s">
        <v>59</v>
      </c>
      <c r="H9" s="27" t="s">
        <v>55</v>
      </c>
      <c r="I9" s="27" t="s">
        <v>54</v>
      </c>
      <c r="J9" s="29" t="s">
        <v>48</v>
      </c>
    </row>
    <row r="10" spans="1:10" x14ac:dyDescent="0.3">
      <c r="A10" s="3" t="s">
        <v>13</v>
      </c>
      <c r="B10" s="7"/>
      <c r="C10" s="22"/>
      <c r="D10" s="30"/>
      <c r="E10" s="22"/>
      <c r="F10" s="22"/>
      <c r="G10" s="22"/>
      <c r="H10" s="22"/>
      <c r="I10" s="22"/>
      <c r="J10" s="31"/>
    </row>
    <row r="11" spans="1:10" ht="15" thickBot="1" x14ac:dyDescent="0.35">
      <c r="A11" s="4"/>
      <c r="B11" s="5"/>
      <c r="C11" s="27"/>
      <c r="D11" s="28"/>
      <c r="E11" s="27"/>
      <c r="F11" s="27"/>
      <c r="G11" s="27"/>
      <c r="H11" s="27"/>
      <c r="I11" s="27"/>
      <c r="J11" s="29"/>
    </row>
    <row r="12" spans="1:10" x14ac:dyDescent="0.3">
      <c r="A12" s="3" t="s">
        <v>14</v>
      </c>
      <c r="B12" s="6" t="s">
        <v>15</v>
      </c>
      <c r="C12" s="32" t="str">
        <f>[1]Лист1!Q60</f>
        <v>1038</v>
      </c>
      <c r="D12" s="33" t="s">
        <v>28</v>
      </c>
      <c r="E12" s="32" t="s">
        <v>46</v>
      </c>
      <c r="F12" s="32"/>
      <c r="G12" s="32">
        <f>'[2]6'!X27</f>
        <v>33</v>
      </c>
      <c r="H12" s="32">
        <f>'[2]6'!Y27</f>
        <v>0.56000000000000005</v>
      </c>
      <c r="I12" s="32">
        <f>'[2]6'!Z27</f>
        <v>2.38</v>
      </c>
      <c r="J12" s="34">
        <f>'[2]6'!AA27</f>
        <v>2.33</v>
      </c>
    </row>
    <row r="13" spans="1:10" ht="28.8" customHeight="1" x14ac:dyDescent="0.3">
      <c r="A13" s="3"/>
      <c r="B13" s="1" t="s">
        <v>16</v>
      </c>
      <c r="C13" s="14" t="str">
        <f>[1]Лист1!Q61</f>
        <v>82</v>
      </c>
      <c r="D13" s="35" t="s">
        <v>37</v>
      </c>
      <c r="E13" s="14" t="s">
        <v>39</v>
      </c>
      <c r="F13" s="14"/>
      <c r="G13" s="14">
        <f>'[2]6'!X28</f>
        <v>126</v>
      </c>
      <c r="H13" s="14">
        <f>'[2]6'!Y28</f>
        <v>2.1800000000000002</v>
      </c>
      <c r="I13" s="14">
        <f>'[2]6'!Z28</f>
        <v>6.3</v>
      </c>
      <c r="J13" s="36">
        <f>'[2]6'!AA28</f>
        <v>15.93</v>
      </c>
    </row>
    <row r="14" spans="1:10" ht="14.4" customHeight="1" x14ac:dyDescent="0.3">
      <c r="A14" s="3"/>
      <c r="B14" s="1" t="s">
        <v>17</v>
      </c>
      <c r="C14" s="14" t="str">
        <f>[1]Лист1!Q62</f>
        <v>290/331</v>
      </c>
      <c r="D14" s="37" t="s">
        <v>61</v>
      </c>
      <c r="E14" s="14" t="s">
        <v>40</v>
      </c>
      <c r="F14" s="14"/>
      <c r="G14" s="14">
        <f>'[2]6'!X29</f>
        <v>107</v>
      </c>
      <c r="H14" s="14">
        <f>'[2]6'!Y29</f>
        <v>10.85</v>
      </c>
      <c r="I14" s="14">
        <f>'[2]6'!Z29</f>
        <v>5.57</v>
      </c>
      <c r="J14" s="36">
        <f>'[2]6'!AA29</f>
        <v>3.34</v>
      </c>
    </row>
    <row r="15" spans="1:10" x14ac:dyDescent="0.3">
      <c r="A15" s="3"/>
      <c r="B15" s="1" t="s">
        <v>18</v>
      </c>
      <c r="C15" s="14" t="str">
        <f>[1]Лист1!Q63</f>
        <v>304</v>
      </c>
      <c r="D15" s="37" t="s">
        <v>38</v>
      </c>
      <c r="E15" s="14" t="s">
        <v>32</v>
      </c>
      <c r="F15" s="14"/>
      <c r="G15" s="14">
        <f>'[2]6'!X30</f>
        <v>236</v>
      </c>
      <c r="H15" s="14">
        <f>'[2]6'!Y30</f>
        <v>3.6</v>
      </c>
      <c r="I15" s="14">
        <f>'[2]6'!Z30</f>
        <v>5.1100000000000003</v>
      </c>
      <c r="J15" s="36">
        <f>'[2]6'!AA30</f>
        <v>35.15</v>
      </c>
    </row>
    <row r="16" spans="1:10" x14ac:dyDescent="0.3">
      <c r="A16" s="3"/>
      <c r="B16" s="1" t="s">
        <v>19</v>
      </c>
      <c r="C16" s="14" t="s">
        <v>44</v>
      </c>
      <c r="D16" s="37" t="s">
        <v>43</v>
      </c>
      <c r="E16" s="14" t="s">
        <v>33</v>
      </c>
      <c r="F16" s="14"/>
      <c r="G16" s="14">
        <f>'[2]6'!X31</f>
        <v>89</v>
      </c>
      <c r="H16" s="14">
        <f>'[2]6'!Y31</f>
        <v>0.06</v>
      </c>
      <c r="I16" s="14">
        <f>'[2]6'!Z31</f>
        <v>0.05</v>
      </c>
      <c r="J16" s="36">
        <f>'[2]6'!AA31</f>
        <v>15.96</v>
      </c>
    </row>
    <row r="17" spans="1:10" x14ac:dyDescent="0.3">
      <c r="A17" s="3"/>
      <c r="B17" s="1" t="s">
        <v>23</v>
      </c>
      <c r="C17" s="14" t="str">
        <f>[1]Лист1!Q65</f>
        <v>0002</v>
      </c>
      <c r="D17" s="37" t="s">
        <v>29</v>
      </c>
      <c r="E17" s="14" t="s">
        <v>31</v>
      </c>
      <c r="F17" s="14"/>
      <c r="G17" s="14">
        <f>'[2]6'!X32</f>
        <v>126</v>
      </c>
      <c r="H17" s="14">
        <f>'[2]6'!Y32</f>
        <v>4.18</v>
      </c>
      <c r="I17" s="14">
        <f>'[2]6'!Z32</f>
        <v>1.68</v>
      </c>
      <c r="J17" s="36">
        <f>'[2]6'!AA32</f>
        <v>28.09</v>
      </c>
    </row>
    <row r="18" spans="1:10" x14ac:dyDescent="0.3">
      <c r="A18" s="3"/>
      <c r="B18" s="1" t="s">
        <v>20</v>
      </c>
      <c r="C18" s="14" t="str">
        <f>[1]Лист1!Q66</f>
        <v>0001</v>
      </c>
      <c r="D18" s="37" t="s">
        <v>30</v>
      </c>
      <c r="E18" s="14" t="s">
        <v>41</v>
      </c>
      <c r="F18" s="14"/>
      <c r="G18" s="14">
        <f>'[2]6'!X33</f>
        <v>68</v>
      </c>
      <c r="H18" s="14">
        <f>'[2]6'!Y33</f>
        <v>3</v>
      </c>
      <c r="I18" s="14">
        <f>'[2]6'!Z33</f>
        <v>0</v>
      </c>
      <c r="J18" s="36">
        <f>'[2]6'!AA33</f>
        <v>13</v>
      </c>
    </row>
    <row r="19" spans="1:10" x14ac:dyDescent="0.3">
      <c r="A19" s="3"/>
      <c r="B19" s="16"/>
      <c r="C19" s="25"/>
      <c r="D19" s="38" t="s">
        <v>34</v>
      </c>
      <c r="E19" s="25" t="s">
        <v>47</v>
      </c>
      <c r="F19" s="25">
        <v>90</v>
      </c>
      <c r="G19" s="25">
        <f>'[2]6'!X34</f>
        <v>785</v>
      </c>
      <c r="H19" s="25">
        <f>'[2]6'!Y34</f>
        <v>24.43</v>
      </c>
      <c r="I19" s="25">
        <f>'[2]6'!Z34</f>
        <v>21.09</v>
      </c>
      <c r="J19" s="39">
        <f>'[2]6'!AA34</f>
        <v>113.8</v>
      </c>
    </row>
    <row r="20" spans="1:10" ht="15" thickBot="1" x14ac:dyDescent="0.35">
      <c r="A20" s="20"/>
      <c r="B20" s="5"/>
      <c r="C20" s="5"/>
      <c r="D20" s="17"/>
      <c r="E20" s="11"/>
      <c r="F20" s="15"/>
      <c r="G20" s="11"/>
      <c r="H20" s="11"/>
      <c r="I20" s="11"/>
      <c r="J20" s="12"/>
    </row>
    <row r="21" spans="1:10" x14ac:dyDescent="0.3">
      <c r="A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2021-11-23T05:57:02Z</dcterms:modified>
</cp:coreProperties>
</file>